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5" yWindow="135" windowWidth="19620" windowHeight="8475"/>
  </bookViews>
  <sheets>
    <sheet name="Anlage 1" sheetId="1" r:id="rId1"/>
  </sheets>
  <definedNames>
    <definedName name="_xlnm._FilterDatabase" localSheetId="0" hidden="1">'Anlage 1'!$A$1:$N$107</definedName>
    <definedName name="_xlnm.Print_Area" localSheetId="0">'Anlage 1'!$A$1:$N$137</definedName>
  </definedNames>
  <calcPr calcId="144525"/>
</workbook>
</file>

<file path=xl/calcChain.xml><?xml version="1.0" encoding="utf-8"?>
<calcChain xmlns="http://schemas.openxmlformats.org/spreadsheetml/2006/main">
  <c r="L137" i="1" l="1"/>
  <c r="N137" i="1" s="1"/>
  <c r="K137" i="1"/>
  <c r="L129" i="1"/>
  <c r="N129" i="1" s="1"/>
  <c r="K129" i="1"/>
  <c r="L119" i="1"/>
  <c r="N119" i="1" s="1"/>
  <c r="K119" i="1"/>
  <c r="L109" i="1"/>
  <c r="N109" i="1" s="1"/>
  <c r="K109" i="1"/>
  <c r="L101" i="1"/>
  <c r="N101" i="1" s="1"/>
  <c r="K101" i="1"/>
  <c r="L95" i="1"/>
  <c r="N95" i="1" s="1"/>
  <c r="K95" i="1"/>
</calcChain>
</file>

<file path=xl/comments1.xml><?xml version="1.0" encoding="utf-8"?>
<comments xmlns="http://schemas.openxmlformats.org/spreadsheetml/2006/main">
  <authors>
    <author>Heringhaus, Petra</author>
  </authors>
  <commentList>
    <comment ref="I14" authorId="0">
      <text>
        <r>
          <rPr>
            <b/>
            <sz val="9"/>
            <color indexed="81"/>
            <rFont val="Tahoma"/>
            <family val="2"/>
          </rPr>
          <t>Heringhaus, Petra:</t>
        </r>
        <r>
          <rPr>
            <sz val="9"/>
            <color indexed="81"/>
            <rFont val="Tahoma"/>
            <family val="2"/>
          </rPr>
          <t xml:space="preserve">
PK rausrechnen !!</t>
        </r>
      </text>
    </comment>
    <comment ref="G29" authorId="0">
      <text>
        <r>
          <rPr>
            <b/>
            <sz val="9"/>
            <color indexed="81"/>
            <rFont val="Tahoma"/>
            <family val="2"/>
          </rPr>
          <t>Heringhaus, Petra:</t>
        </r>
        <r>
          <rPr>
            <sz val="9"/>
            <color indexed="81"/>
            <rFont val="Tahoma"/>
            <family val="2"/>
          </rPr>
          <t xml:space="preserve">
im Stellenplan 2013 nicht berücksichtigt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Heringhaus, Petra:</t>
        </r>
        <r>
          <rPr>
            <sz val="9"/>
            <color indexed="81"/>
            <rFont val="Tahoma"/>
            <family val="2"/>
          </rPr>
          <t xml:space="preserve">
Nachbesetzung nach Fortbildung 
Beförderungsmöglichkeiten ?
PK ????</t>
        </r>
      </text>
    </comment>
    <comment ref="J38" authorId="0">
      <text>
        <r>
          <rPr>
            <b/>
            <sz val="9"/>
            <color indexed="81"/>
            <rFont val="Tahoma"/>
            <family val="2"/>
          </rPr>
          <t>Heringhaus, Petra:</t>
        </r>
        <r>
          <rPr>
            <sz val="9"/>
            <color indexed="81"/>
            <rFont val="Tahoma"/>
            <family val="2"/>
          </rPr>
          <t xml:space="preserve">
Aufstieg Jansen
Beförderungsmöglichkeiten ??? 
PK berücksichtigen</t>
        </r>
      </text>
    </comment>
    <comment ref="J70" authorId="0">
      <text>
        <r>
          <rPr>
            <b/>
            <sz val="9"/>
            <color indexed="81"/>
            <rFont val="Tahoma"/>
            <family val="2"/>
          </rPr>
          <t>Heringhaus, Petra:</t>
        </r>
        <r>
          <rPr>
            <sz val="9"/>
            <color indexed="81"/>
            <rFont val="Tahoma"/>
            <family val="2"/>
          </rPr>
          <t xml:space="preserve">
Nachbesetzung ??? Zur Zeit Vertretung Frau Geppert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Heringhaus, Petra:</t>
        </r>
        <r>
          <rPr>
            <sz val="9"/>
            <color indexed="81"/>
            <rFont val="Tahoma"/>
            <family val="2"/>
          </rPr>
          <t xml:space="preserve">
Nachbesetzung durch Kreis 
PK rausrechnen !!</t>
        </r>
      </text>
    </comment>
    <comment ref="I134" authorId="0">
      <text>
        <r>
          <rPr>
            <b/>
            <sz val="9"/>
            <color indexed="81"/>
            <rFont val="Tahoma"/>
            <family val="2"/>
          </rPr>
          <t>Heringhaus, Petra:</t>
        </r>
        <r>
          <rPr>
            <sz val="9"/>
            <color indexed="81"/>
            <rFont val="Tahoma"/>
            <family val="2"/>
          </rPr>
          <t xml:space="preserve">
PK neu berechnen bis Ende ATZ!!</t>
        </r>
      </text>
    </comment>
  </commentList>
</comments>
</file>

<file path=xl/sharedStrings.xml><?xml version="1.0" encoding="utf-8"?>
<sst xmlns="http://schemas.openxmlformats.org/spreadsheetml/2006/main" count="998" uniqueCount="204">
  <si>
    <t>Produkt-
gruppe</t>
  </si>
  <si>
    <t>FB</t>
  </si>
  <si>
    <t>Berufsgruppe</t>
  </si>
  <si>
    <t>Maßnahme</t>
  </si>
  <si>
    <t>Ereignis
a) ATZ (Beginn Freistellung)
b) Eintritt Rentenalter
c)Fluktuation andere Gründe
d) Einstellung aufgrund von Ratsbeschlüssen/ gesetzlichen Vorgaben</t>
  </si>
  <si>
    <t>Zeitpunkt 
der Veränderung
Jahr</t>
  </si>
  <si>
    <t>Zeitpunkt 
der Veränderung
Monat</t>
  </si>
  <si>
    <r>
      <t xml:space="preserve">Vergütung
Stelle
</t>
    </r>
    <r>
      <rPr>
        <b/>
        <sz val="11"/>
        <rFont val="Arial"/>
        <family val="2"/>
      </rPr>
      <t>IST</t>
    </r>
  </si>
  <si>
    <r>
      <t xml:space="preserve">Vergütung
Stelle
</t>
    </r>
    <r>
      <rPr>
        <b/>
        <sz val="11"/>
        <rFont val="Arial"/>
        <family val="2"/>
      </rPr>
      <t>geplant</t>
    </r>
  </si>
  <si>
    <r>
      <t xml:space="preserve">Stellenanteil
</t>
    </r>
    <r>
      <rPr>
        <b/>
        <sz val="11"/>
        <rFont val="Arial"/>
        <family val="2"/>
      </rPr>
      <t>IST</t>
    </r>
  </si>
  <si>
    <r>
      <t xml:space="preserve">Stellenanteil
Nachbesetzung
</t>
    </r>
    <r>
      <rPr>
        <b/>
        <sz val="11"/>
        <rFont val="Arial"/>
        <family val="2"/>
      </rPr>
      <t>geplant</t>
    </r>
  </si>
  <si>
    <t xml:space="preserve">Controlling: Stellenanteile 
</t>
  </si>
  <si>
    <t>Controlling: Zeitpunkt d. Umsetzung</t>
  </si>
  <si>
    <t>I</t>
  </si>
  <si>
    <t xml:space="preserve">umgesetzte Maßnahmen
bis 2015 </t>
  </si>
  <si>
    <t>03.01.</t>
  </si>
  <si>
    <t>FB 4</t>
  </si>
  <si>
    <t>Erzieher/Erg.Kräfte</t>
  </si>
  <si>
    <t>Wegfall der Stellen</t>
  </si>
  <si>
    <t>Bedarfsprüfung</t>
  </si>
  <si>
    <t>01</t>
  </si>
  <si>
    <t>3/6</t>
  </si>
  <si>
    <t>2011</t>
  </si>
  <si>
    <t>02.01.</t>
  </si>
  <si>
    <t>FB 5</t>
  </si>
  <si>
    <t>Feuerwehr</t>
  </si>
  <si>
    <t>Bm Anw Ausb. -10/08-3/10</t>
  </si>
  <si>
    <t>Nachbesetzung</t>
  </si>
  <si>
    <t>0</t>
  </si>
  <si>
    <t xml:space="preserve">Anw.Bez. </t>
  </si>
  <si>
    <t>A 7</t>
  </si>
  <si>
    <t>Freistellung ab 01.04.10, Nachbesetzung Brandmeisteranwärter</t>
  </si>
  <si>
    <t>ATZ</t>
  </si>
  <si>
    <t>8</t>
  </si>
  <si>
    <t xml:space="preserve">Freistellung ab 01.05.10, Nachbesetzung Brandmeisteranwärter </t>
  </si>
  <si>
    <t>Freistellung ab 01.01.2011, Nachbesetzung Brandmeisteranwärter</t>
  </si>
  <si>
    <t>01.01.</t>
  </si>
  <si>
    <t>FB 2</t>
  </si>
  <si>
    <t>gewerbl. Kräfte</t>
  </si>
  <si>
    <t>Maler, Wegfall der Stelle</t>
  </si>
  <si>
    <t>Vorzeitiger Austritt</t>
  </si>
  <si>
    <t>12</t>
  </si>
  <si>
    <t>6</t>
  </si>
  <si>
    <t>Hausmeister</t>
  </si>
  <si>
    <t>Hausmeister Wegfall der Stelle interne Nb</t>
  </si>
  <si>
    <t>Eintritt Rentenalter</t>
  </si>
  <si>
    <t>02/2011</t>
  </si>
  <si>
    <t>Reinigung</t>
  </si>
  <si>
    <t xml:space="preserve">Reinig. keine Nachbesetzung, Mehrarbeit </t>
  </si>
  <si>
    <t>2</t>
  </si>
  <si>
    <t>1</t>
  </si>
  <si>
    <t>05/2010</t>
  </si>
  <si>
    <t>Optimierung der Eigenreinigung/Fremdreinigung ab 2011</t>
  </si>
  <si>
    <t>1/2</t>
  </si>
  <si>
    <t>Reinigung, Wegfall der Stelle</t>
  </si>
  <si>
    <t>11</t>
  </si>
  <si>
    <t>G II</t>
  </si>
  <si>
    <t>Verwaltung</t>
  </si>
  <si>
    <t xml:space="preserve">Nachbesetzung günstiger
</t>
  </si>
  <si>
    <t>B 2</t>
  </si>
  <si>
    <t>A 16</t>
  </si>
  <si>
    <t>10/2010</t>
  </si>
  <si>
    <t>FB 1</t>
  </si>
  <si>
    <t>Übernahme derzeitige Inspektoranw. 01.10.11</t>
  </si>
  <si>
    <t>Einstellung aufgrund  gesetzlichen Vorgaben</t>
  </si>
  <si>
    <t>10</t>
  </si>
  <si>
    <t>A 9</t>
  </si>
  <si>
    <t>09/2011</t>
  </si>
  <si>
    <t>Einstellung Bedarf: Kompensation Fluktuation</t>
  </si>
  <si>
    <t>Wegfall der Stelle</t>
  </si>
  <si>
    <t>9</t>
  </si>
  <si>
    <t>01/2011</t>
  </si>
  <si>
    <t>Nachbesetzung erforderlich Standesamt</t>
  </si>
  <si>
    <t>08</t>
  </si>
  <si>
    <t>08/2010</t>
  </si>
  <si>
    <t>Nachbesetzung mit reduzierter Stundenzahl und red. Vergütung SB Ordnung</t>
  </si>
  <si>
    <t>A 13gD</t>
  </si>
  <si>
    <t>A 10</t>
  </si>
  <si>
    <t>03.07.</t>
  </si>
  <si>
    <t>KB</t>
  </si>
  <si>
    <t>A 13</t>
  </si>
  <si>
    <t>04.01.</t>
  </si>
  <si>
    <t>Beginn Freistellung 01.06.11; Nachbes. erforderlich</t>
  </si>
  <si>
    <t>06</t>
  </si>
  <si>
    <t>06/2011</t>
  </si>
  <si>
    <t>Nachbes. erforderlich</t>
  </si>
  <si>
    <t>5</t>
  </si>
  <si>
    <t>11/2011</t>
  </si>
  <si>
    <t>11/2010</t>
  </si>
  <si>
    <t>05.01.</t>
  </si>
  <si>
    <t>06/2010</t>
  </si>
  <si>
    <t>div</t>
  </si>
  <si>
    <t>Wegfall Stelle / Stellenanteile</t>
  </si>
  <si>
    <t>Fluktuation andere Gründe</t>
  </si>
  <si>
    <t>Durchschnitt lt. KgSt</t>
  </si>
  <si>
    <t>2012</t>
  </si>
  <si>
    <t>05.05.</t>
  </si>
  <si>
    <t>Nachbesetzung red.</t>
  </si>
  <si>
    <t xml:space="preserve">Eintritt Rentenalter / vorzeitig </t>
  </si>
  <si>
    <t>01/2012</t>
  </si>
  <si>
    <t>06.01.</t>
  </si>
  <si>
    <t>Freistellung ab 01.08.10, Nachbes. Erforderlich</t>
  </si>
  <si>
    <t>07/2010</t>
  </si>
  <si>
    <t>Nachbesetzung erforderlich</t>
  </si>
  <si>
    <t>12/2012</t>
  </si>
  <si>
    <t>Optimierung der Eigenreinigung/Fremdreinigung ab 2012</t>
  </si>
  <si>
    <t>Kündigung</t>
  </si>
  <si>
    <t>FB 3</t>
  </si>
  <si>
    <t>FBL, Nachbesetzung günstigere Verg.</t>
  </si>
  <si>
    <t>05</t>
  </si>
  <si>
    <t>A 14</t>
  </si>
  <si>
    <t>08/2012</t>
  </si>
  <si>
    <t>SB FB 3 Wegfall der Stelle</t>
  </si>
  <si>
    <t>A10</t>
  </si>
  <si>
    <t>11/2012</t>
  </si>
  <si>
    <t>SB FB 1; Nachbes.erf. günstigere Verg.</t>
  </si>
  <si>
    <t>08.01.</t>
  </si>
  <si>
    <t>Badpersonal</t>
  </si>
  <si>
    <t>Nachbes. günstiger</t>
  </si>
  <si>
    <t>Nachbesetzung reduziert und günstiger</t>
  </si>
  <si>
    <t>03</t>
  </si>
  <si>
    <t>02/2013</t>
  </si>
  <si>
    <t xml:space="preserve">Wegfall der Stelle nach Umstrukturierung </t>
  </si>
  <si>
    <t>04/2012</t>
  </si>
  <si>
    <t xml:space="preserve">Nachbesetzung erforderlich (A 12) </t>
  </si>
  <si>
    <t>A 12</t>
  </si>
  <si>
    <t>2013</t>
  </si>
  <si>
    <t>Freistellung ab 01.12.2013, Nachbesetzung BMAnw</t>
  </si>
  <si>
    <t>Musiklehrer</t>
  </si>
  <si>
    <t xml:space="preserve">Beginn Freistellung ab 01.05.12; Nachbesetzung </t>
  </si>
  <si>
    <t>06/2012</t>
  </si>
  <si>
    <t>04/2013</t>
  </si>
  <si>
    <t>07</t>
  </si>
  <si>
    <t>08/2013</t>
  </si>
  <si>
    <t>03/2013</t>
  </si>
  <si>
    <t>09.01.</t>
  </si>
  <si>
    <t>09</t>
  </si>
  <si>
    <t>09/2013</t>
  </si>
  <si>
    <t>Vorzeitiger Austritt / andere Gründe</t>
  </si>
  <si>
    <t>Hausmeister, Nachbes. erforderlich</t>
  </si>
  <si>
    <t>04</t>
  </si>
  <si>
    <t>07/2014</t>
  </si>
  <si>
    <t>11/2013</t>
  </si>
  <si>
    <t>12.01.</t>
  </si>
  <si>
    <t>Freistellung ab 01.11.2011; Wegfall der Stelle nicht möglich</t>
  </si>
  <si>
    <t>08/2014</t>
  </si>
  <si>
    <t>Nachbes. Günstiger (siehe 12.01)</t>
  </si>
  <si>
    <t>ATZ, Freistellung ab 04/2014</t>
  </si>
  <si>
    <t>siehe 12.01.</t>
  </si>
  <si>
    <t>Schulsekr.</t>
  </si>
  <si>
    <t>03/2014</t>
  </si>
  <si>
    <t>06/2014</t>
  </si>
  <si>
    <t>Zentrale Dienste FB 1, Wegfall der Stelle</t>
  </si>
  <si>
    <t>04/2015</t>
  </si>
  <si>
    <t>06/2015</t>
  </si>
  <si>
    <t>01/2015</t>
  </si>
  <si>
    <t>Nachbesetzung erforderlich, Standesamt aber geringere Vergütung</t>
  </si>
  <si>
    <t>12/2015</t>
  </si>
  <si>
    <t>06.03.</t>
  </si>
  <si>
    <t>Sozialarbeiter</t>
  </si>
  <si>
    <t>A 11</t>
  </si>
  <si>
    <t xml:space="preserve">Nachbesetzung erforderlich </t>
  </si>
  <si>
    <t>07/2015</t>
  </si>
  <si>
    <t>05.04.</t>
  </si>
  <si>
    <t>02</t>
  </si>
  <si>
    <t>S 11</t>
  </si>
  <si>
    <t>09.02.</t>
  </si>
  <si>
    <t>SteB</t>
  </si>
  <si>
    <t>Wegfall der Stelle / Stellenanteile</t>
  </si>
  <si>
    <t>09/2015</t>
  </si>
  <si>
    <t xml:space="preserve">II </t>
  </si>
  <si>
    <t>geplante aber  nicht umgesetze
Maßnahmen bis 2015</t>
  </si>
  <si>
    <t>BmAnw 10/10 bis 03/12</t>
  </si>
  <si>
    <t>Weiterbeschäftigung bis Eintritt Rentenalter</t>
  </si>
  <si>
    <t>05.02.</t>
  </si>
  <si>
    <t>Nachbesetzung in 2013</t>
  </si>
  <si>
    <t>S 6</t>
  </si>
  <si>
    <t>Nachbesetzung in 2014</t>
  </si>
  <si>
    <t>10.01.</t>
  </si>
  <si>
    <t>div.</t>
  </si>
  <si>
    <t>S 10</t>
  </si>
  <si>
    <t>S8</t>
  </si>
  <si>
    <t>geänderte Eingruppierung nicht möglich</t>
  </si>
  <si>
    <t>S 7</t>
  </si>
  <si>
    <t>SB IM, Nachbes. durch Nachwuchs</t>
  </si>
  <si>
    <t>III</t>
  </si>
  <si>
    <t>geplante Maßnahmen ab 2016</t>
  </si>
  <si>
    <t>PR</t>
  </si>
  <si>
    <t>Stellenabbau</t>
  </si>
  <si>
    <t>geplante Maßnahmen ab 2017</t>
  </si>
  <si>
    <t>Nachbes. Bm Anw</t>
  </si>
  <si>
    <t>geplante Maßnahmen ab 2018</t>
  </si>
  <si>
    <t>03.05.</t>
  </si>
  <si>
    <t>JC</t>
  </si>
  <si>
    <t>Küchenkraft</t>
  </si>
  <si>
    <t>geplante Maßnahmen ab 2019</t>
  </si>
  <si>
    <t>Nachbesetzung günstiger</t>
  </si>
  <si>
    <t>geplante Maßnahmen ab 2020</t>
  </si>
  <si>
    <t>Nachbes. erforderlich / günstiger</t>
  </si>
  <si>
    <t>A13</t>
  </si>
  <si>
    <t>Nachbesetzung erforderlich (A 10)</t>
  </si>
  <si>
    <t>geplante Maßnahmen ab 2021</t>
  </si>
  <si>
    <t>Wegfall der Stelle /Nachbesetzung intern</t>
  </si>
  <si>
    <t>06.02.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</si>
</sst>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0">
    <xf numFmtId="0" fontId="0" fillId="0" borderId="0"/>
    <xf numFmtId="0" fontId="2" fillId="0" borderId="0">
      <alignment vertical="top"/>
    </xf>
    <xf numFmtId="0" fontId="3" fillId="0" borderId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7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164" fontId="3" fillId="0" borderId="0" applyFont="0" applyFill="0" applyBorder="0" applyAlignment="0" applyProtection="0"/>
    <xf numFmtId="0" fontId="2" fillId="0" borderId="0">
      <alignment vertical="top"/>
    </xf>
    <xf numFmtId="0" fontId="2" fillId="0" borderId="0">
      <alignment vertical="top"/>
    </xf>
    <xf numFmtId="0" fontId="1" fillId="0" borderId="0"/>
    <xf numFmtId="0" fontId="1" fillId="0" borderId="0"/>
    <xf numFmtId="0" fontId="2" fillId="0" borderId="0">
      <alignment vertical="top"/>
    </xf>
    <xf numFmtId="0" fontId="3" fillId="0" borderId="0"/>
    <xf numFmtId="0" fontId="3" fillId="0" borderId="0"/>
    <xf numFmtId="0" fontId="2" fillId="0" borderId="0">
      <alignment vertical="top"/>
    </xf>
  </cellStyleXfs>
  <cellXfs count="133">
    <xf numFmtId="0" fontId="0" fillId="0" borderId="0" xfId="0"/>
    <xf numFmtId="0" fontId="3" fillId="0" borderId="1" xfId="1" applyFont="1" applyBorder="1">
      <alignment vertical="top"/>
    </xf>
    <xf numFmtId="0" fontId="4" fillId="0" borderId="2" xfId="2" applyFont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/>
    </xf>
    <xf numFmtId="0" fontId="4" fillId="0" borderId="2" xfId="2" applyFont="1" applyBorder="1" applyAlignment="1">
      <alignment vertical="center" wrapText="1"/>
    </xf>
    <xf numFmtId="49" fontId="4" fillId="0" borderId="2" xfId="2" applyNumberFormat="1" applyFont="1" applyBorder="1" applyAlignment="1">
      <alignment horizontal="center" vertical="center" wrapText="1"/>
    </xf>
    <xf numFmtId="0" fontId="2" fillId="0" borderId="0" xfId="1" applyFont="1">
      <alignment vertical="top"/>
    </xf>
    <xf numFmtId="0" fontId="6" fillId="0" borderId="2" xfId="1" applyFont="1" applyBorder="1">
      <alignment vertical="top"/>
    </xf>
    <xf numFmtId="0" fontId="7" fillId="0" borderId="3" xfId="2" applyFont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/>
    </xf>
    <xf numFmtId="0" fontId="7" fillId="0" borderId="3" xfId="2" applyFont="1" applyBorder="1" applyAlignment="1">
      <alignment vertical="center" wrapText="1"/>
    </xf>
    <xf numFmtId="0" fontId="4" fillId="0" borderId="3" xfId="2" applyFont="1" applyBorder="1" applyAlignment="1">
      <alignment horizontal="center" vertical="center" wrapText="1"/>
    </xf>
    <xf numFmtId="49" fontId="4" fillId="0" borderId="3" xfId="2" applyNumberFormat="1" applyFont="1" applyBorder="1" applyAlignment="1">
      <alignment horizontal="center" vertical="center" wrapText="1"/>
    </xf>
    <xf numFmtId="0" fontId="2" fillId="0" borderId="3" xfId="1" applyFont="1" applyBorder="1">
      <alignment vertical="top"/>
    </xf>
    <xf numFmtId="0" fontId="3" fillId="0" borderId="4" xfId="2" applyFont="1" applyFill="1" applyBorder="1" applyAlignment="1">
      <alignment horizontal="center" vertical="center"/>
    </xf>
    <xf numFmtId="49" fontId="3" fillId="0" borderId="5" xfId="2" applyNumberFormat="1" applyFont="1" applyFill="1" applyBorder="1" applyAlignment="1">
      <alignment horizontal="center" vertical="center"/>
    </xf>
    <xf numFmtId="0" fontId="3" fillId="0" borderId="5" xfId="2" applyFont="1" applyFill="1" applyBorder="1" applyAlignment="1">
      <alignment vertical="center" wrapText="1"/>
    </xf>
    <xf numFmtId="1" fontId="6" fillId="0" borderId="5" xfId="2" applyNumberFormat="1" applyFont="1" applyFill="1" applyBorder="1" applyAlignment="1">
      <alignment horizontal="center" vertical="center"/>
    </xf>
    <xf numFmtId="49" fontId="3" fillId="0" borderId="5" xfId="2" applyNumberFormat="1" applyFont="1" applyBorder="1" applyAlignment="1">
      <alignment horizontal="center" vertical="center"/>
    </xf>
    <xf numFmtId="2" fontId="3" fillId="0" borderId="5" xfId="2" applyNumberFormat="1" applyFont="1" applyFill="1" applyBorder="1" applyAlignment="1">
      <alignment horizontal="center" vertical="center"/>
    </xf>
    <xf numFmtId="49" fontId="3" fillId="2" borderId="5" xfId="2" applyNumberFormat="1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/>
    </xf>
    <xf numFmtId="49" fontId="3" fillId="0" borderId="8" xfId="2" applyNumberFormat="1" applyFont="1" applyFill="1" applyBorder="1" applyAlignment="1">
      <alignment horizontal="center" vertical="center"/>
    </xf>
    <xf numFmtId="0" fontId="8" fillId="0" borderId="8" xfId="2" applyFont="1" applyFill="1" applyBorder="1" applyAlignment="1" applyProtection="1">
      <alignment vertical="center" wrapText="1"/>
      <protection locked="0"/>
    </xf>
    <xf numFmtId="0" fontId="3" fillId="0" borderId="8" xfId="2" applyFont="1" applyBorder="1" applyAlignment="1">
      <alignment vertical="center" wrapText="1"/>
    </xf>
    <xf numFmtId="0" fontId="6" fillId="0" borderId="8" xfId="2" applyFont="1" applyFill="1" applyBorder="1" applyAlignment="1">
      <alignment horizontal="center" vertical="center"/>
    </xf>
    <xf numFmtId="2" fontId="3" fillId="0" borderId="8" xfId="2" applyNumberFormat="1" applyFont="1" applyFill="1" applyBorder="1" applyAlignment="1">
      <alignment horizontal="center" vertical="center"/>
    </xf>
    <xf numFmtId="0" fontId="3" fillId="0" borderId="6" xfId="1" applyFont="1" applyBorder="1">
      <alignment vertical="top"/>
    </xf>
    <xf numFmtId="0" fontId="3" fillId="0" borderId="8" xfId="2" applyFont="1" applyFill="1" applyBorder="1" applyAlignment="1">
      <alignment vertical="center" wrapText="1"/>
    </xf>
    <xf numFmtId="0" fontId="3" fillId="0" borderId="7" xfId="2" applyFont="1" applyBorder="1" applyAlignment="1">
      <alignment horizontal="center" vertical="center"/>
    </xf>
    <xf numFmtId="49" fontId="3" fillId="0" borderId="8" xfId="2" applyNumberFormat="1" applyFont="1" applyBorder="1" applyAlignment="1">
      <alignment horizontal="center" vertical="center"/>
    </xf>
    <xf numFmtId="2" fontId="3" fillId="0" borderId="8" xfId="2" applyNumberFormat="1" applyFont="1" applyBorder="1" applyAlignment="1">
      <alignment horizontal="center" vertical="center"/>
    </xf>
    <xf numFmtId="0" fontId="3" fillId="0" borderId="8" xfId="2" applyFont="1" applyFill="1" applyBorder="1" applyAlignment="1">
      <alignment horizontal="center" vertical="center"/>
    </xf>
    <xf numFmtId="1" fontId="6" fillId="0" borderId="8" xfId="2" applyNumberFormat="1" applyFont="1" applyFill="1" applyBorder="1" applyAlignment="1">
      <alignment horizontal="center" vertical="center"/>
    </xf>
    <xf numFmtId="49" fontId="3" fillId="0" borderId="7" xfId="2" applyNumberFormat="1" applyFont="1" applyFill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0" borderId="8" xfId="2" applyFont="1" applyBorder="1" applyAlignment="1">
      <alignment vertical="top" wrapText="1"/>
    </xf>
    <xf numFmtId="49" fontId="3" fillId="0" borderId="8" xfId="2" applyNumberFormat="1" applyFont="1" applyBorder="1" applyAlignment="1">
      <alignment horizontal="left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vertical="center" wrapText="1"/>
    </xf>
    <xf numFmtId="0" fontId="6" fillId="2" borderId="8" xfId="2" applyFont="1" applyFill="1" applyBorder="1" applyAlignment="1">
      <alignment horizontal="center" vertical="center"/>
    </xf>
    <xf numFmtId="49" fontId="3" fillId="2" borderId="8" xfId="2" applyNumberFormat="1" applyFont="1" applyFill="1" applyBorder="1" applyAlignment="1">
      <alignment horizontal="center" vertical="center"/>
    </xf>
    <xf numFmtId="2" fontId="3" fillId="2" borderId="8" xfId="2" applyNumberFormat="1" applyFont="1" applyFill="1" applyBorder="1" applyAlignment="1">
      <alignment horizontal="center" vertical="center"/>
    </xf>
    <xf numFmtId="0" fontId="3" fillId="0" borderId="6" xfId="2" applyFont="1" applyBorder="1" applyAlignment="1">
      <alignment vertical="center" wrapText="1"/>
    </xf>
    <xf numFmtId="0" fontId="3" fillId="0" borderId="2" xfId="1" applyFont="1" applyBorder="1">
      <alignment vertical="top"/>
    </xf>
    <xf numFmtId="0" fontId="3" fillId="0" borderId="7" xfId="2" applyFill="1" applyBorder="1" applyAlignment="1">
      <alignment horizontal="center" vertical="center"/>
    </xf>
    <xf numFmtId="0" fontId="3" fillId="0" borderId="8" xfId="2" applyFill="1" applyBorder="1" applyAlignment="1">
      <alignment vertical="center" wrapText="1"/>
    </xf>
    <xf numFmtId="49" fontId="3" fillId="0" borderId="8" xfId="2" applyNumberFormat="1" applyFill="1" applyBorder="1" applyAlignment="1">
      <alignment horizontal="center" vertical="center"/>
    </xf>
    <xf numFmtId="0" fontId="3" fillId="0" borderId="8" xfId="2" applyFill="1" applyBorder="1" applyAlignment="1">
      <alignment horizontal="center" vertical="center"/>
    </xf>
    <xf numFmtId="2" fontId="3" fillId="0" borderId="8" xfId="2" applyNumberFormat="1" applyFill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2" applyBorder="1" applyAlignment="1">
      <alignment vertical="center" wrapText="1"/>
    </xf>
    <xf numFmtId="0" fontId="3" fillId="0" borderId="2" xfId="2" applyFont="1" applyBorder="1" applyAlignment="1">
      <alignment vertical="center" wrapText="1"/>
    </xf>
    <xf numFmtId="0" fontId="6" fillId="2" borderId="2" xfId="2" applyFont="1" applyFill="1" applyBorder="1" applyAlignment="1">
      <alignment horizontal="center" vertical="center"/>
    </xf>
    <xf numFmtId="49" fontId="3" fillId="0" borderId="2" xfId="2" applyNumberFormat="1" applyFont="1" applyBorder="1" applyAlignment="1">
      <alignment horizontal="center" vertical="center"/>
    </xf>
    <xf numFmtId="2" fontId="3" fillId="0" borderId="2" xfId="2" applyNumberFormat="1" applyFill="1" applyBorder="1" applyAlignment="1">
      <alignment horizontal="center" vertical="center"/>
    </xf>
    <xf numFmtId="2" fontId="3" fillId="0" borderId="2" xfId="2" applyNumberFormat="1" applyBorder="1" applyAlignment="1">
      <alignment horizontal="center" vertical="center"/>
    </xf>
    <xf numFmtId="49" fontId="3" fillId="0" borderId="2" xfId="2" applyNumberFormat="1" applyBorder="1" applyAlignment="1">
      <alignment horizontal="center" vertical="center"/>
    </xf>
    <xf numFmtId="0" fontId="3" fillId="0" borderId="7" xfId="2" applyBorder="1" applyAlignment="1">
      <alignment horizontal="center" vertical="center"/>
    </xf>
    <xf numFmtId="49" fontId="3" fillId="0" borderId="8" xfId="2" applyNumberFormat="1" applyBorder="1" applyAlignment="1">
      <alignment horizontal="center" vertical="center"/>
    </xf>
    <xf numFmtId="2" fontId="3" fillId="0" borderId="8" xfId="2" applyNumberFormat="1" applyBorder="1" applyAlignment="1">
      <alignment horizontal="center" vertical="center"/>
    </xf>
    <xf numFmtId="0" fontId="3" fillId="0" borderId="5" xfId="1" applyFont="1" applyBorder="1">
      <alignment vertical="top"/>
    </xf>
    <xf numFmtId="0" fontId="6" fillId="0" borderId="11" xfId="1" applyFont="1" applyBorder="1">
      <alignment vertical="top"/>
    </xf>
    <xf numFmtId="0" fontId="3" fillId="0" borderId="2" xfId="2" applyFont="1" applyBorder="1" applyAlignment="1">
      <alignment horizontal="center" vertical="center"/>
    </xf>
    <xf numFmtId="49" fontId="3" fillId="0" borderId="2" xfId="2" applyNumberFormat="1" applyFont="1" applyFill="1" applyBorder="1" applyAlignment="1">
      <alignment horizontal="center" vertical="center"/>
    </xf>
    <xf numFmtId="2" fontId="3" fillId="0" borderId="2" xfId="2" applyNumberFormat="1" applyFont="1" applyFill="1" applyBorder="1" applyAlignment="1">
      <alignment horizontal="center" vertical="center"/>
    </xf>
    <xf numFmtId="2" fontId="3" fillId="0" borderId="2" xfId="2" applyNumberFormat="1" applyFont="1" applyBorder="1" applyAlignment="1">
      <alignment horizontal="center" vertical="center"/>
    </xf>
    <xf numFmtId="0" fontId="3" fillId="0" borderId="3" xfId="1" applyFont="1" applyBorder="1">
      <alignment vertical="top"/>
    </xf>
    <xf numFmtId="0" fontId="3" fillId="2" borderId="3" xfId="1" applyFont="1" applyFill="1" applyBorder="1">
      <alignment vertical="top"/>
    </xf>
    <xf numFmtId="0" fontId="3" fillId="0" borderId="5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3" fillId="0" borderId="8" xfId="2" applyFont="1" applyBorder="1" applyAlignment="1">
      <alignment horizontal="left" vertical="center"/>
    </xf>
    <xf numFmtId="1" fontId="3" fillId="0" borderId="8" xfId="2" applyNumberFormat="1" applyFont="1" applyBorder="1" applyAlignment="1">
      <alignment horizontal="center" vertical="center"/>
    </xf>
    <xf numFmtId="0" fontId="3" fillId="0" borderId="6" xfId="1" applyFont="1" applyFill="1" applyBorder="1">
      <alignment vertical="top"/>
    </xf>
    <xf numFmtId="49" fontId="3" fillId="0" borderId="8" xfId="2" applyNumberFormat="1" applyFont="1" applyFill="1" applyBorder="1" applyAlignment="1">
      <alignment horizontal="left" vertical="center"/>
    </xf>
    <xf numFmtId="0" fontId="3" fillId="0" borderId="8" xfId="2" applyFont="1" applyFill="1" applyBorder="1" applyAlignment="1">
      <alignment horizontal="left" vertical="center"/>
    </xf>
    <xf numFmtId="0" fontId="3" fillId="0" borderId="8" xfId="1" applyFont="1" applyBorder="1">
      <alignment vertical="top"/>
    </xf>
    <xf numFmtId="0" fontId="6" fillId="0" borderId="2" xfId="2" applyFont="1" applyFill="1" applyBorder="1" applyAlignment="1">
      <alignment horizontal="center" vertical="center"/>
    </xf>
    <xf numFmtId="49" fontId="3" fillId="0" borderId="2" xfId="2" applyNumberFormat="1" applyFont="1" applyBorder="1" applyAlignment="1">
      <alignment horizontal="left" vertical="center"/>
    </xf>
    <xf numFmtId="0" fontId="3" fillId="0" borderId="2" xfId="2" applyFont="1" applyBorder="1" applyAlignment="1">
      <alignment horizontal="left" vertical="center"/>
    </xf>
    <xf numFmtId="1" fontId="3" fillId="0" borderId="2" xfId="2" applyNumberFormat="1" applyFont="1" applyBorder="1" applyAlignment="1">
      <alignment horizontal="center" vertical="center"/>
    </xf>
    <xf numFmtId="0" fontId="2" fillId="0" borderId="8" xfId="1" applyFont="1" applyBorder="1">
      <alignment vertical="top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vertical="center" wrapText="1"/>
    </xf>
    <xf numFmtId="49" fontId="3" fillId="0" borderId="5" xfId="2" applyNumberFormat="1" applyFont="1" applyBorder="1" applyAlignment="1">
      <alignment horizontal="left" vertical="center"/>
    </xf>
    <xf numFmtId="0" fontId="3" fillId="0" borderId="5" xfId="2" applyFont="1" applyBorder="1" applyAlignment="1">
      <alignment horizontal="left" vertical="center"/>
    </xf>
    <xf numFmtId="2" fontId="3" fillId="0" borderId="5" xfId="2" applyNumberFormat="1" applyFont="1" applyBorder="1" applyAlignment="1">
      <alignment horizontal="center" vertical="center"/>
    </xf>
    <xf numFmtId="0" fontId="3" fillId="0" borderId="0" xfId="1" applyFont="1" applyBorder="1">
      <alignment vertical="top"/>
    </xf>
    <xf numFmtId="0" fontId="3" fillId="0" borderId="0" xfId="2" applyFont="1" applyFill="1" applyBorder="1" applyAlignment="1">
      <alignment horizontal="center" vertical="center"/>
    </xf>
    <xf numFmtId="49" fontId="3" fillId="0" borderId="0" xfId="2" applyNumberFormat="1" applyFont="1" applyFill="1" applyBorder="1" applyAlignment="1">
      <alignment horizontal="center" vertical="center"/>
    </xf>
    <xf numFmtId="0" fontId="3" fillId="0" borderId="0" xfId="2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center" vertical="center"/>
    </xf>
    <xf numFmtId="2" fontId="3" fillId="0" borderId="0" xfId="2" applyNumberFormat="1" applyFont="1" applyFill="1" applyBorder="1" applyAlignment="1">
      <alignment horizontal="center" vertical="center"/>
    </xf>
    <xf numFmtId="2" fontId="3" fillId="0" borderId="0" xfId="2" applyNumberFormat="1" applyFont="1" applyFill="1" applyBorder="1" applyAlignment="1">
      <alignment horizontal="center" vertical="center" wrapText="1"/>
    </xf>
    <xf numFmtId="0" fontId="6" fillId="0" borderId="0" xfId="1" applyFont="1" applyBorder="1">
      <alignment vertical="top"/>
    </xf>
    <xf numFmtId="0" fontId="9" fillId="3" borderId="1" xfId="1" applyFont="1" applyFill="1" applyBorder="1">
      <alignment vertical="top"/>
    </xf>
    <xf numFmtId="0" fontId="2" fillId="3" borderId="3" xfId="1" applyFont="1" applyFill="1" applyBorder="1">
      <alignment vertical="top"/>
    </xf>
    <xf numFmtId="2" fontId="9" fillId="3" borderId="3" xfId="1" applyNumberFormat="1" applyFont="1" applyFill="1" applyBorder="1">
      <alignment vertical="top"/>
    </xf>
    <xf numFmtId="0" fontId="2" fillId="0" borderId="2" xfId="1" applyFont="1" applyBorder="1">
      <alignment vertical="top"/>
    </xf>
    <xf numFmtId="0" fontId="2" fillId="0" borderId="6" xfId="1" applyFont="1" applyBorder="1">
      <alignment vertical="top"/>
    </xf>
    <xf numFmtId="49" fontId="10" fillId="0" borderId="8" xfId="2" applyNumberFormat="1" applyFont="1" applyFill="1" applyBorder="1" applyAlignment="1">
      <alignment horizontal="center" vertical="center"/>
    </xf>
    <xf numFmtId="2" fontId="10" fillId="0" borderId="8" xfId="2" applyNumberFormat="1" applyFont="1" applyFill="1" applyBorder="1" applyAlignment="1">
      <alignment horizontal="center" vertical="center"/>
    </xf>
    <xf numFmtId="0" fontId="2" fillId="0" borderId="5" xfId="1" applyFont="1" applyBorder="1">
      <alignment vertical="top"/>
    </xf>
    <xf numFmtId="0" fontId="9" fillId="3" borderId="9" xfId="1" applyFont="1" applyFill="1" applyBorder="1">
      <alignment vertical="top"/>
    </xf>
    <xf numFmtId="2" fontId="9" fillId="3" borderId="7" xfId="1" applyNumberFormat="1" applyFont="1" applyFill="1" applyBorder="1">
      <alignment vertical="top"/>
    </xf>
    <xf numFmtId="0" fontId="2" fillId="0" borderId="0" xfId="1" applyFont="1" applyBorder="1">
      <alignment vertical="top"/>
    </xf>
    <xf numFmtId="0" fontId="3" fillId="0" borderId="8" xfId="2" applyBorder="1" applyAlignment="1">
      <alignment horizontal="center" vertical="center"/>
    </xf>
    <xf numFmtId="0" fontId="3" fillId="0" borderId="8" xfId="2" applyBorder="1" applyAlignment="1">
      <alignment vertical="center" wrapText="1"/>
    </xf>
    <xf numFmtId="0" fontId="3" fillId="0" borderId="9" xfId="1" applyFont="1" applyBorder="1">
      <alignment vertical="top"/>
    </xf>
    <xf numFmtId="49" fontId="4" fillId="0" borderId="8" xfId="2" applyNumberFormat="1" applyFont="1" applyFill="1" applyBorder="1" applyAlignment="1">
      <alignment horizontal="center" vertical="center"/>
    </xf>
    <xf numFmtId="2" fontId="5" fillId="0" borderId="8" xfId="2" applyNumberFormat="1" applyFont="1" applyFill="1" applyBorder="1" applyAlignment="1">
      <alignment horizontal="center" vertical="center"/>
    </xf>
    <xf numFmtId="49" fontId="5" fillId="0" borderId="8" xfId="2" applyNumberFormat="1" applyFont="1" applyFill="1" applyBorder="1" applyAlignment="1">
      <alignment horizontal="center" vertical="center"/>
    </xf>
    <xf numFmtId="0" fontId="3" fillId="0" borderId="5" xfId="2" applyFill="1" applyBorder="1" applyAlignment="1">
      <alignment horizontal="center" vertical="center"/>
    </xf>
    <xf numFmtId="2" fontId="3" fillId="0" borderId="5" xfId="2" applyNumberFormat="1" applyFill="1" applyBorder="1" applyAlignment="1">
      <alignment horizontal="center" vertical="center"/>
    </xf>
    <xf numFmtId="49" fontId="3" fillId="0" borderId="5" xfId="2" applyNumberFormat="1" applyFill="1" applyBorder="1" applyAlignment="1">
      <alignment horizontal="center" vertical="center"/>
    </xf>
    <xf numFmtId="0" fontId="3" fillId="0" borderId="3" xfId="2" applyFill="1" applyBorder="1" applyAlignment="1">
      <alignment horizontal="center" vertical="center"/>
    </xf>
    <xf numFmtId="49" fontId="3" fillId="0" borderId="3" xfId="2" applyNumberFormat="1" applyFont="1" applyFill="1" applyBorder="1" applyAlignment="1">
      <alignment horizontal="center" vertical="center"/>
    </xf>
    <xf numFmtId="0" fontId="3" fillId="0" borderId="3" xfId="2" applyFont="1" applyFill="1" applyBorder="1" applyAlignment="1">
      <alignment vertical="center" wrapText="1"/>
    </xf>
    <xf numFmtId="0" fontId="6" fillId="0" borderId="3" xfId="2" applyFont="1" applyFill="1" applyBorder="1" applyAlignment="1">
      <alignment horizontal="center" vertical="center"/>
    </xf>
    <xf numFmtId="2" fontId="3" fillId="0" borderId="3" xfId="2" applyNumberFormat="1" applyFont="1" applyFill="1" applyBorder="1" applyAlignment="1">
      <alignment horizontal="center" vertical="center"/>
    </xf>
    <xf numFmtId="2" fontId="3" fillId="0" borderId="3" xfId="2" applyNumberFormat="1" applyFont="1" applyBorder="1" applyAlignment="1">
      <alignment horizontal="center" vertical="center"/>
    </xf>
    <xf numFmtId="49" fontId="3" fillId="0" borderId="7" xfId="2" applyNumberFormat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2" fontId="3" fillId="0" borderId="9" xfId="2" applyNumberFormat="1" applyFont="1" applyFill="1" applyBorder="1" applyAlignment="1">
      <alignment horizontal="center" vertical="center" wrapText="1"/>
    </xf>
    <xf numFmtId="2" fontId="3" fillId="0" borderId="7" xfId="2" applyNumberFormat="1" applyFont="1" applyFill="1" applyBorder="1" applyAlignment="1">
      <alignment horizontal="center" vertical="center" wrapText="1"/>
    </xf>
    <xf numFmtId="2" fontId="3" fillId="0" borderId="11" xfId="2" applyNumberFormat="1" applyFont="1" applyFill="1" applyBorder="1" applyAlignment="1">
      <alignment horizontal="center" vertical="center" wrapText="1"/>
    </xf>
    <xf numFmtId="2" fontId="3" fillId="0" borderId="4" xfId="2" applyNumberFormat="1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top" wrapText="1"/>
    </xf>
    <xf numFmtId="2" fontId="3" fillId="0" borderId="9" xfId="2" applyNumberFormat="1" applyFont="1" applyBorder="1" applyAlignment="1">
      <alignment horizontal="center" vertical="center"/>
    </xf>
    <xf numFmtId="2" fontId="3" fillId="0" borderId="7" xfId="2" applyNumberFormat="1" applyFont="1" applyBorder="1" applyAlignment="1">
      <alignment horizontal="center" vertical="center"/>
    </xf>
  </cellXfs>
  <cellStyles count="30">
    <cellStyle name="20% - Akzent1" xfId="3"/>
    <cellStyle name="20% - Akzent2" xfId="4"/>
    <cellStyle name="20% - Akzent3" xfId="5"/>
    <cellStyle name="20% - Akzent4" xfId="6"/>
    <cellStyle name="20% - Akzent5" xfId="7"/>
    <cellStyle name="20% - Akzent6" xfId="8"/>
    <cellStyle name="40% - Akzent1" xfId="9"/>
    <cellStyle name="40% - Akzent2" xfId="10"/>
    <cellStyle name="40% - Akzent3" xfId="11"/>
    <cellStyle name="40% - Akzent4" xfId="12"/>
    <cellStyle name="40% - Akzent5" xfId="13"/>
    <cellStyle name="40% - Akzent6" xfId="14"/>
    <cellStyle name="60% - Akzent1" xfId="15"/>
    <cellStyle name="60% - Akzent2" xfId="16"/>
    <cellStyle name="60% - Akzent3" xfId="17"/>
    <cellStyle name="60% - Akzent4" xfId="18"/>
    <cellStyle name="60% - Akzent5" xfId="19"/>
    <cellStyle name="60% - Akzent6" xfId="20"/>
    <cellStyle name="Euro" xfId="21"/>
    <cellStyle name="Standard" xfId="0" builtinId="0"/>
    <cellStyle name="Standard 2" xfId="1"/>
    <cellStyle name="Standard 3" xfId="22"/>
    <cellStyle name="Standard 4" xfId="23"/>
    <cellStyle name="Standard 4 2" xfId="24"/>
    <cellStyle name="Standard 5" xfId="25"/>
    <cellStyle name="Standard 5 2" xfId="26"/>
    <cellStyle name="Standard 6" xfId="27"/>
    <cellStyle name="Standard 6 2" xfId="28"/>
    <cellStyle name="Standard 7" xfId="29"/>
    <cellStyle name="Standard_110629_PWK_2010 bis 2017_ohne JobAgentur_neuer Versuch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37"/>
  <sheetViews>
    <sheetView tabSelected="1" view="pageBreakPreview" zoomScale="60" zoomScaleNormal="60" zoomScalePageLayoutView="50" workbookViewId="0">
      <selection activeCell="C1" sqref="C1:C1048576"/>
    </sheetView>
  </sheetViews>
  <sheetFormatPr baseColWidth="10" defaultColWidth="11.5703125" defaultRowHeight="12.75" x14ac:dyDescent="0.25"/>
  <cols>
    <col min="1" max="1" width="15.28515625" style="6" customWidth="1"/>
    <col min="2" max="2" width="9.85546875" style="6" customWidth="1"/>
    <col min="3" max="3" width="10" style="6" customWidth="1"/>
    <col min="4" max="4" width="17" style="6" customWidth="1"/>
    <col min="5" max="5" width="48.28515625" style="6" customWidth="1"/>
    <col min="6" max="6" width="30.85546875" style="6" customWidth="1"/>
    <col min="7" max="7" width="14.5703125" style="6" customWidth="1"/>
    <col min="8" max="8" width="13.85546875" style="6" customWidth="1"/>
    <col min="9" max="9" width="12.28515625" style="6" customWidth="1"/>
    <col min="10" max="10" width="12.5703125" style="6" customWidth="1"/>
    <col min="11" max="11" width="13.140625" style="6" customWidth="1"/>
    <col min="12" max="12" width="16.5703125" style="6" customWidth="1"/>
    <col min="13" max="13" width="14.140625" style="6" customWidth="1"/>
    <col min="14" max="14" width="12.140625" style="6" customWidth="1"/>
    <col min="15" max="16384" width="11.5703125" style="6"/>
  </cols>
  <sheetData>
    <row r="1" spans="1:14" ht="105" customHeight="1" x14ac:dyDescent="0.25">
      <c r="A1" s="1"/>
      <c r="B1" s="2" t="s">
        <v>0</v>
      </c>
      <c r="C1" s="3" t="s">
        <v>1</v>
      </c>
      <c r="D1" s="3" t="s">
        <v>2</v>
      </c>
      <c r="E1" s="2" t="s">
        <v>3</v>
      </c>
      <c r="F1" s="4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5" t="s">
        <v>12</v>
      </c>
    </row>
    <row r="2" spans="1:14" s="13" customFormat="1" ht="15" x14ac:dyDescent="0.25">
      <c r="A2" s="7" t="s">
        <v>13</v>
      </c>
      <c r="B2" s="8"/>
      <c r="C2" s="9"/>
      <c r="D2" s="9"/>
      <c r="E2" s="8"/>
      <c r="F2" s="10"/>
      <c r="G2" s="8"/>
      <c r="H2" s="8"/>
      <c r="I2" s="8"/>
      <c r="J2" s="8"/>
      <c r="K2" s="8"/>
      <c r="L2" s="8"/>
      <c r="M2" s="11"/>
      <c r="N2" s="12"/>
    </row>
    <row r="3" spans="1:14" ht="26.25" customHeight="1" x14ac:dyDescent="0.25">
      <c r="A3" s="125" t="s">
        <v>14</v>
      </c>
      <c r="B3" s="14" t="s">
        <v>15</v>
      </c>
      <c r="C3" s="15" t="s">
        <v>16</v>
      </c>
      <c r="D3" s="15" t="s">
        <v>17</v>
      </c>
      <c r="E3" s="16" t="s">
        <v>18</v>
      </c>
      <c r="F3" s="16" t="s">
        <v>19</v>
      </c>
      <c r="G3" s="17">
        <v>2011</v>
      </c>
      <c r="H3" s="18" t="s">
        <v>20</v>
      </c>
      <c r="I3" s="15" t="s">
        <v>21</v>
      </c>
      <c r="J3" s="15"/>
      <c r="K3" s="19">
        <v>2.16</v>
      </c>
      <c r="L3" s="19">
        <v>0</v>
      </c>
      <c r="M3" s="19">
        <v>0</v>
      </c>
      <c r="N3" s="20" t="s">
        <v>22</v>
      </c>
    </row>
    <row r="4" spans="1:14" ht="22.5" customHeight="1" x14ac:dyDescent="0.25">
      <c r="A4" s="124"/>
      <c r="B4" s="21" t="s">
        <v>23</v>
      </c>
      <c r="C4" s="22" t="s">
        <v>24</v>
      </c>
      <c r="D4" s="22" t="s">
        <v>25</v>
      </c>
      <c r="E4" s="23" t="s">
        <v>26</v>
      </c>
      <c r="F4" s="24" t="s">
        <v>27</v>
      </c>
      <c r="G4" s="25">
        <v>2011</v>
      </c>
      <c r="H4" s="22" t="s">
        <v>28</v>
      </c>
      <c r="I4" s="22" t="s">
        <v>29</v>
      </c>
      <c r="J4" s="22" t="s">
        <v>30</v>
      </c>
      <c r="K4" s="26">
        <v>0</v>
      </c>
      <c r="L4" s="26">
        <v>1</v>
      </c>
      <c r="M4" s="26">
        <v>1</v>
      </c>
      <c r="N4" s="22" t="s">
        <v>22</v>
      </c>
    </row>
    <row r="5" spans="1:14" ht="22.5" customHeight="1" x14ac:dyDescent="0.25">
      <c r="A5" s="27"/>
      <c r="B5" s="21" t="s">
        <v>23</v>
      </c>
      <c r="C5" s="22" t="s">
        <v>24</v>
      </c>
      <c r="D5" s="22" t="s">
        <v>25</v>
      </c>
      <c r="E5" s="28" t="s">
        <v>26</v>
      </c>
      <c r="F5" s="24" t="s">
        <v>27</v>
      </c>
      <c r="G5" s="25">
        <v>2011</v>
      </c>
      <c r="H5" s="22" t="s">
        <v>28</v>
      </c>
      <c r="I5" s="22" t="s">
        <v>29</v>
      </c>
      <c r="J5" s="22" t="s">
        <v>30</v>
      </c>
      <c r="K5" s="26">
        <v>0</v>
      </c>
      <c r="L5" s="26">
        <v>1</v>
      </c>
      <c r="M5" s="26">
        <v>1</v>
      </c>
      <c r="N5" s="22" t="s">
        <v>22</v>
      </c>
    </row>
    <row r="6" spans="1:14" ht="22.5" customHeight="1" x14ac:dyDescent="0.25">
      <c r="A6" s="27"/>
      <c r="B6" s="21" t="s">
        <v>23</v>
      </c>
      <c r="C6" s="22" t="s">
        <v>24</v>
      </c>
      <c r="D6" s="22" t="s">
        <v>25</v>
      </c>
      <c r="E6" s="28" t="s">
        <v>26</v>
      </c>
      <c r="F6" s="28" t="s">
        <v>27</v>
      </c>
      <c r="G6" s="25">
        <v>2011</v>
      </c>
      <c r="H6" s="22" t="s">
        <v>28</v>
      </c>
      <c r="I6" s="22" t="s">
        <v>29</v>
      </c>
      <c r="J6" s="22" t="s">
        <v>30</v>
      </c>
      <c r="K6" s="26">
        <v>0</v>
      </c>
      <c r="L6" s="26">
        <v>1</v>
      </c>
      <c r="M6" s="26">
        <v>1</v>
      </c>
      <c r="N6" s="22" t="s">
        <v>22</v>
      </c>
    </row>
    <row r="7" spans="1:14" ht="25.5" x14ac:dyDescent="0.25">
      <c r="A7" s="27"/>
      <c r="B7" s="29" t="s">
        <v>23</v>
      </c>
      <c r="C7" s="22" t="s">
        <v>24</v>
      </c>
      <c r="D7" s="22" t="s">
        <v>25</v>
      </c>
      <c r="E7" s="24" t="s">
        <v>31</v>
      </c>
      <c r="F7" s="24" t="s">
        <v>32</v>
      </c>
      <c r="G7" s="25">
        <v>2011</v>
      </c>
      <c r="H7" s="22" t="s">
        <v>20</v>
      </c>
      <c r="I7" s="30" t="s">
        <v>33</v>
      </c>
      <c r="J7" s="30"/>
      <c r="K7" s="26">
        <v>1</v>
      </c>
      <c r="L7" s="31">
        <v>0</v>
      </c>
      <c r="M7" s="31">
        <v>0</v>
      </c>
      <c r="N7" s="22" t="s">
        <v>22</v>
      </c>
    </row>
    <row r="8" spans="1:14" ht="25.5" x14ac:dyDescent="0.25">
      <c r="A8" s="27"/>
      <c r="B8" s="21" t="s">
        <v>23</v>
      </c>
      <c r="C8" s="22" t="s">
        <v>24</v>
      </c>
      <c r="D8" s="22" t="s">
        <v>25</v>
      </c>
      <c r="E8" s="28" t="s">
        <v>34</v>
      </c>
      <c r="F8" s="24" t="s">
        <v>32</v>
      </c>
      <c r="G8" s="25">
        <v>2011</v>
      </c>
      <c r="H8" s="22" t="s">
        <v>20</v>
      </c>
      <c r="I8" s="30" t="s">
        <v>33</v>
      </c>
      <c r="J8" s="22"/>
      <c r="K8" s="26">
        <v>1</v>
      </c>
      <c r="L8" s="26">
        <v>0</v>
      </c>
      <c r="M8" s="26">
        <v>0</v>
      </c>
      <c r="N8" s="22" t="s">
        <v>22</v>
      </c>
    </row>
    <row r="9" spans="1:14" ht="25.5" x14ac:dyDescent="0.25">
      <c r="A9" s="27"/>
      <c r="B9" s="29" t="s">
        <v>23</v>
      </c>
      <c r="C9" s="22" t="s">
        <v>24</v>
      </c>
      <c r="D9" s="22" t="s">
        <v>25</v>
      </c>
      <c r="E9" s="24" t="s">
        <v>35</v>
      </c>
      <c r="F9" s="24" t="s">
        <v>32</v>
      </c>
      <c r="G9" s="25">
        <v>2011</v>
      </c>
      <c r="H9" s="22" t="s">
        <v>20</v>
      </c>
      <c r="I9" s="30" t="s">
        <v>33</v>
      </c>
      <c r="J9" s="30"/>
      <c r="K9" s="26">
        <v>1</v>
      </c>
      <c r="L9" s="31">
        <v>0</v>
      </c>
      <c r="M9" s="31">
        <v>0</v>
      </c>
      <c r="N9" s="22" t="s">
        <v>22</v>
      </c>
    </row>
    <row r="10" spans="1:14" ht="22.5" customHeight="1" x14ac:dyDescent="0.25">
      <c r="A10" s="27"/>
      <c r="B10" s="29" t="s">
        <v>36</v>
      </c>
      <c r="C10" s="32" t="s">
        <v>37</v>
      </c>
      <c r="D10" s="32" t="s">
        <v>38</v>
      </c>
      <c r="E10" s="24" t="s">
        <v>39</v>
      </c>
      <c r="F10" s="24" t="s">
        <v>40</v>
      </c>
      <c r="G10" s="25">
        <v>2011</v>
      </c>
      <c r="H10" s="30" t="s">
        <v>41</v>
      </c>
      <c r="I10" s="30" t="s">
        <v>42</v>
      </c>
      <c r="J10" s="30"/>
      <c r="K10" s="26">
        <v>1</v>
      </c>
      <c r="L10" s="26">
        <v>0</v>
      </c>
      <c r="M10" s="31">
        <v>0</v>
      </c>
      <c r="N10" s="30" t="s">
        <v>22</v>
      </c>
    </row>
    <row r="11" spans="1:14" ht="22.5" customHeight="1" x14ac:dyDescent="0.25">
      <c r="A11" s="27"/>
      <c r="B11" s="29" t="s">
        <v>36</v>
      </c>
      <c r="C11" s="32" t="s">
        <v>37</v>
      </c>
      <c r="D11" s="32" t="s">
        <v>43</v>
      </c>
      <c r="E11" s="24" t="s">
        <v>44</v>
      </c>
      <c r="F11" s="24" t="s">
        <v>45</v>
      </c>
      <c r="G11" s="33">
        <v>2011</v>
      </c>
      <c r="H11" s="22" t="s">
        <v>41</v>
      </c>
      <c r="I11" s="30" t="s">
        <v>42</v>
      </c>
      <c r="J11" s="22"/>
      <c r="K11" s="26">
        <v>1</v>
      </c>
      <c r="L11" s="26">
        <v>0</v>
      </c>
      <c r="M11" s="31">
        <v>0</v>
      </c>
      <c r="N11" s="30" t="s">
        <v>46</v>
      </c>
    </row>
    <row r="12" spans="1:14" ht="22.5" customHeight="1" x14ac:dyDescent="0.25">
      <c r="A12" s="27"/>
      <c r="B12" s="34" t="s">
        <v>36</v>
      </c>
      <c r="C12" s="32" t="s">
        <v>37</v>
      </c>
      <c r="D12" s="32" t="s">
        <v>47</v>
      </c>
      <c r="E12" s="28" t="s">
        <v>48</v>
      </c>
      <c r="F12" s="28" t="s">
        <v>32</v>
      </c>
      <c r="G12" s="25">
        <v>2011</v>
      </c>
      <c r="H12" s="22" t="s">
        <v>20</v>
      </c>
      <c r="I12" s="22" t="s">
        <v>49</v>
      </c>
      <c r="J12" s="30" t="s">
        <v>50</v>
      </c>
      <c r="K12" s="26">
        <v>0.55000000000000004</v>
      </c>
      <c r="L12" s="26">
        <v>0.45</v>
      </c>
      <c r="M12" s="31">
        <v>0</v>
      </c>
      <c r="N12" s="30" t="s">
        <v>51</v>
      </c>
    </row>
    <row r="13" spans="1:14" ht="22.5" customHeight="1" x14ac:dyDescent="0.25">
      <c r="A13" s="27"/>
      <c r="B13" s="29" t="s">
        <v>36</v>
      </c>
      <c r="C13" s="32" t="s">
        <v>37</v>
      </c>
      <c r="D13" s="32" t="s">
        <v>47</v>
      </c>
      <c r="E13" s="24" t="s">
        <v>52</v>
      </c>
      <c r="F13" s="28" t="s">
        <v>19</v>
      </c>
      <c r="G13" s="33">
        <v>2011</v>
      </c>
      <c r="H13" s="22" t="s">
        <v>20</v>
      </c>
      <c r="I13" s="30" t="s">
        <v>53</v>
      </c>
      <c r="J13" s="35"/>
      <c r="K13" s="26">
        <v>3</v>
      </c>
      <c r="L13" s="26">
        <v>0</v>
      </c>
      <c r="M13" s="31">
        <v>0</v>
      </c>
      <c r="N13" s="30" t="s">
        <v>46</v>
      </c>
    </row>
    <row r="14" spans="1:14" ht="22.5" customHeight="1" x14ac:dyDescent="0.25">
      <c r="A14" s="27"/>
      <c r="B14" s="29" t="s">
        <v>36</v>
      </c>
      <c r="C14" s="32" t="s">
        <v>37</v>
      </c>
      <c r="D14" s="32" t="s">
        <v>47</v>
      </c>
      <c r="E14" s="24" t="s">
        <v>54</v>
      </c>
      <c r="F14" s="24" t="s">
        <v>45</v>
      </c>
      <c r="G14" s="25">
        <v>2011</v>
      </c>
      <c r="H14" s="30" t="s">
        <v>55</v>
      </c>
      <c r="I14" s="30" t="s">
        <v>49</v>
      </c>
      <c r="J14" s="30"/>
      <c r="K14" s="26">
        <v>0.6</v>
      </c>
      <c r="L14" s="26">
        <v>0</v>
      </c>
      <c r="M14" s="31">
        <v>0</v>
      </c>
      <c r="N14" s="30" t="s">
        <v>22</v>
      </c>
    </row>
    <row r="15" spans="1:14" ht="22.5" customHeight="1" x14ac:dyDescent="0.25">
      <c r="A15" s="27"/>
      <c r="B15" s="29" t="s">
        <v>36</v>
      </c>
      <c r="C15" s="32" t="s">
        <v>56</v>
      </c>
      <c r="D15" s="32" t="s">
        <v>57</v>
      </c>
      <c r="E15" s="36" t="s">
        <v>58</v>
      </c>
      <c r="F15" s="24" t="s">
        <v>45</v>
      </c>
      <c r="G15" s="25">
        <v>2011</v>
      </c>
      <c r="H15" s="30" t="s">
        <v>20</v>
      </c>
      <c r="I15" s="30" t="s">
        <v>59</v>
      </c>
      <c r="J15" s="30" t="s">
        <v>60</v>
      </c>
      <c r="K15" s="26">
        <v>1</v>
      </c>
      <c r="L15" s="26">
        <v>1</v>
      </c>
      <c r="M15" s="31">
        <v>1</v>
      </c>
      <c r="N15" s="30" t="s">
        <v>61</v>
      </c>
    </row>
    <row r="16" spans="1:14" ht="25.5" x14ac:dyDescent="0.25">
      <c r="A16" s="27"/>
      <c r="B16" s="21" t="s">
        <v>36</v>
      </c>
      <c r="C16" s="32" t="s">
        <v>62</v>
      </c>
      <c r="D16" s="32" t="s">
        <v>57</v>
      </c>
      <c r="E16" s="28" t="s">
        <v>63</v>
      </c>
      <c r="F16" s="28" t="s">
        <v>64</v>
      </c>
      <c r="G16" s="33">
        <v>2011</v>
      </c>
      <c r="H16" s="22" t="s">
        <v>65</v>
      </c>
      <c r="I16" s="22" t="s">
        <v>66</v>
      </c>
      <c r="J16" s="22"/>
      <c r="K16" s="26"/>
      <c r="L16" s="26">
        <v>1</v>
      </c>
      <c r="M16" s="26">
        <v>1</v>
      </c>
      <c r="N16" s="30" t="s">
        <v>67</v>
      </c>
    </row>
    <row r="17" spans="1:14" ht="25.5" x14ac:dyDescent="0.25">
      <c r="A17" s="27"/>
      <c r="B17" s="29" t="s">
        <v>36</v>
      </c>
      <c r="C17" s="32" t="s">
        <v>62</v>
      </c>
      <c r="D17" s="32" t="s">
        <v>57</v>
      </c>
      <c r="E17" s="24" t="s">
        <v>63</v>
      </c>
      <c r="F17" s="24" t="s">
        <v>68</v>
      </c>
      <c r="G17" s="33">
        <v>2011</v>
      </c>
      <c r="H17" s="22" t="s">
        <v>65</v>
      </c>
      <c r="I17" s="30" t="s">
        <v>66</v>
      </c>
      <c r="J17" s="30"/>
      <c r="K17" s="26"/>
      <c r="L17" s="26">
        <v>1</v>
      </c>
      <c r="M17" s="31">
        <v>1</v>
      </c>
      <c r="N17" s="30" t="s">
        <v>67</v>
      </c>
    </row>
    <row r="18" spans="1:14" ht="22.5" customHeight="1" x14ac:dyDescent="0.25">
      <c r="A18" s="27"/>
      <c r="B18" s="29" t="s">
        <v>23</v>
      </c>
      <c r="C18" s="22" t="s">
        <v>24</v>
      </c>
      <c r="D18" s="22" t="s">
        <v>57</v>
      </c>
      <c r="E18" s="24" t="s">
        <v>69</v>
      </c>
      <c r="F18" s="24" t="s">
        <v>32</v>
      </c>
      <c r="G18" s="25">
        <v>2011</v>
      </c>
      <c r="H18" s="22" t="s">
        <v>20</v>
      </c>
      <c r="I18" s="30" t="s">
        <v>70</v>
      </c>
      <c r="J18" s="30"/>
      <c r="K18" s="26">
        <v>0.57999999999999996</v>
      </c>
      <c r="L18" s="31">
        <v>0</v>
      </c>
      <c r="M18" s="31">
        <v>0</v>
      </c>
      <c r="N18" s="30" t="s">
        <v>71</v>
      </c>
    </row>
    <row r="19" spans="1:14" ht="22.5" customHeight="1" x14ac:dyDescent="0.25">
      <c r="A19" s="27"/>
      <c r="B19" s="21" t="s">
        <v>23</v>
      </c>
      <c r="C19" s="22" t="s">
        <v>24</v>
      </c>
      <c r="D19" s="22" t="s">
        <v>57</v>
      </c>
      <c r="E19" s="28" t="s">
        <v>72</v>
      </c>
      <c r="F19" s="28" t="s">
        <v>45</v>
      </c>
      <c r="G19" s="25">
        <v>2011</v>
      </c>
      <c r="H19" s="22" t="s">
        <v>73</v>
      </c>
      <c r="I19" s="30" t="s">
        <v>33</v>
      </c>
      <c r="J19" s="22" t="s">
        <v>33</v>
      </c>
      <c r="K19" s="26">
        <v>1</v>
      </c>
      <c r="L19" s="26">
        <v>1</v>
      </c>
      <c r="M19" s="26">
        <v>1</v>
      </c>
      <c r="N19" s="22" t="s">
        <v>74</v>
      </c>
    </row>
    <row r="20" spans="1:14" ht="25.5" x14ac:dyDescent="0.25">
      <c r="A20" s="27"/>
      <c r="B20" s="21" t="s">
        <v>23</v>
      </c>
      <c r="C20" s="22" t="s">
        <v>24</v>
      </c>
      <c r="D20" s="22" t="s">
        <v>57</v>
      </c>
      <c r="E20" s="28" t="s">
        <v>75</v>
      </c>
      <c r="F20" s="28" t="s">
        <v>45</v>
      </c>
      <c r="G20" s="33">
        <v>2011</v>
      </c>
      <c r="H20" s="22" t="s">
        <v>73</v>
      </c>
      <c r="I20" s="22" t="s">
        <v>76</v>
      </c>
      <c r="J20" s="22" t="s">
        <v>77</v>
      </c>
      <c r="K20" s="26">
        <v>1</v>
      </c>
      <c r="L20" s="26">
        <v>0.5</v>
      </c>
      <c r="M20" s="26">
        <v>0.5</v>
      </c>
      <c r="N20" s="22" t="s">
        <v>67</v>
      </c>
    </row>
    <row r="21" spans="1:14" ht="22.5" customHeight="1" x14ac:dyDescent="0.25">
      <c r="A21" s="27"/>
      <c r="B21" s="21" t="s">
        <v>78</v>
      </c>
      <c r="C21" s="22" t="s">
        <v>79</v>
      </c>
      <c r="D21" s="22" t="s">
        <v>57</v>
      </c>
      <c r="E21" s="28" t="s">
        <v>69</v>
      </c>
      <c r="F21" s="28" t="s">
        <v>32</v>
      </c>
      <c r="G21" s="25">
        <v>2011</v>
      </c>
      <c r="H21" s="22" t="s">
        <v>20</v>
      </c>
      <c r="I21" s="22" t="s">
        <v>80</v>
      </c>
      <c r="J21" s="22"/>
      <c r="K21" s="26">
        <v>1</v>
      </c>
      <c r="L21" s="26">
        <v>0</v>
      </c>
      <c r="M21" s="26">
        <v>0</v>
      </c>
      <c r="N21" s="22" t="s">
        <v>71</v>
      </c>
    </row>
    <row r="22" spans="1:14" ht="22.5" customHeight="1" x14ac:dyDescent="0.25">
      <c r="A22" s="27"/>
      <c r="B22" s="34" t="s">
        <v>81</v>
      </c>
      <c r="C22" s="22" t="s">
        <v>79</v>
      </c>
      <c r="D22" s="22" t="s">
        <v>57</v>
      </c>
      <c r="E22" s="28" t="s">
        <v>82</v>
      </c>
      <c r="F22" s="28" t="s">
        <v>32</v>
      </c>
      <c r="G22" s="25">
        <v>2011</v>
      </c>
      <c r="H22" s="30" t="s">
        <v>83</v>
      </c>
      <c r="I22" s="30" t="s">
        <v>33</v>
      </c>
      <c r="J22" s="30" t="s">
        <v>42</v>
      </c>
      <c r="K22" s="26">
        <v>0.65</v>
      </c>
      <c r="L22" s="26">
        <v>0.65</v>
      </c>
      <c r="M22" s="31">
        <v>0.65</v>
      </c>
      <c r="N22" s="30" t="s">
        <v>84</v>
      </c>
    </row>
    <row r="23" spans="1:14" ht="22.5" customHeight="1" x14ac:dyDescent="0.25">
      <c r="A23" s="27"/>
      <c r="B23" s="21" t="s">
        <v>81</v>
      </c>
      <c r="C23" s="22" t="s">
        <v>79</v>
      </c>
      <c r="D23" s="22" t="s">
        <v>57</v>
      </c>
      <c r="E23" s="28" t="s">
        <v>85</v>
      </c>
      <c r="F23" s="28" t="s">
        <v>45</v>
      </c>
      <c r="G23" s="33">
        <v>2011</v>
      </c>
      <c r="H23" s="22" t="s">
        <v>65</v>
      </c>
      <c r="I23" s="30" t="s">
        <v>86</v>
      </c>
      <c r="J23" s="22" t="s">
        <v>86</v>
      </c>
      <c r="K23" s="26">
        <v>0.56999999999999995</v>
      </c>
      <c r="L23" s="26">
        <v>0.56999999999999995</v>
      </c>
      <c r="M23" s="31">
        <v>0.56999999999999995</v>
      </c>
      <c r="N23" s="30" t="s">
        <v>87</v>
      </c>
    </row>
    <row r="24" spans="1:14" ht="22.5" customHeight="1" x14ac:dyDescent="0.25">
      <c r="A24" s="27"/>
      <c r="B24" s="21" t="s">
        <v>81</v>
      </c>
      <c r="C24" s="22" t="s">
        <v>79</v>
      </c>
      <c r="D24" s="22" t="s">
        <v>57</v>
      </c>
      <c r="E24" s="28" t="s">
        <v>69</v>
      </c>
      <c r="F24" s="28" t="s">
        <v>40</v>
      </c>
      <c r="G24" s="25">
        <v>2011</v>
      </c>
      <c r="H24" s="22" t="s">
        <v>41</v>
      </c>
      <c r="I24" s="22" t="s">
        <v>42</v>
      </c>
      <c r="J24" s="22"/>
      <c r="K24" s="26">
        <v>1</v>
      </c>
      <c r="L24" s="26">
        <v>0</v>
      </c>
      <c r="M24" s="26">
        <v>0</v>
      </c>
      <c r="N24" s="30" t="s">
        <v>88</v>
      </c>
    </row>
    <row r="25" spans="1:14" ht="22.5" customHeight="1" x14ac:dyDescent="0.25">
      <c r="A25" s="27"/>
      <c r="B25" s="34" t="s">
        <v>89</v>
      </c>
      <c r="C25" s="22" t="s">
        <v>16</v>
      </c>
      <c r="D25" s="22" t="s">
        <v>57</v>
      </c>
      <c r="E25" s="28" t="s">
        <v>85</v>
      </c>
      <c r="F25" s="28" t="s">
        <v>32</v>
      </c>
      <c r="G25" s="25">
        <v>2011</v>
      </c>
      <c r="H25" s="22" t="s">
        <v>20</v>
      </c>
      <c r="I25" s="30" t="s">
        <v>42</v>
      </c>
      <c r="J25" s="22" t="s">
        <v>42</v>
      </c>
      <c r="K25" s="26">
        <v>0.78</v>
      </c>
      <c r="L25" s="26">
        <v>0.78</v>
      </c>
      <c r="M25" s="31">
        <v>0.78</v>
      </c>
      <c r="N25" s="30" t="s">
        <v>90</v>
      </c>
    </row>
    <row r="26" spans="1:14" ht="22.5" customHeight="1" x14ac:dyDescent="0.25">
      <c r="A26" s="27"/>
      <c r="B26" s="34" t="s">
        <v>89</v>
      </c>
      <c r="C26" s="22" t="s">
        <v>91</v>
      </c>
      <c r="D26" s="22" t="s">
        <v>57</v>
      </c>
      <c r="E26" s="28" t="s">
        <v>92</v>
      </c>
      <c r="F26" s="28" t="s">
        <v>93</v>
      </c>
      <c r="G26" s="25">
        <v>2011</v>
      </c>
      <c r="H26" s="22" t="s">
        <v>20</v>
      </c>
      <c r="I26" s="37" t="s">
        <v>94</v>
      </c>
      <c r="J26" s="22"/>
      <c r="K26" s="26">
        <v>1</v>
      </c>
      <c r="L26" s="26">
        <v>0</v>
      </c>
      <c r="M26" s="31">
        <v>0.5</v>
      </c>
      <c r="N26" s="30" t="s">
        <v>95</v>
      </c>
    </row>
    <row r="27" spans="1:14" ht="22.5" customHeight="1" x14ac:dyDescent="0.25">
      <c r="A27" s="27"/>
      <c r="B27" s="21" t="s">
        <v>96</v>
      </c>
      <c r="C27" s="22" t="s">
        <v>16</v>
      </c>
      <c r="D27" s="22" t="s">
        <v>57</v>
      </c>
      <c r="E27" s="28" t="s">
        <v>97</v>
      </c>
      <c r="F27" s="28" t="s">
        <v>98</v>
      </c>
      <c r="G27" s="25">
        <v>2011</v>
      </c>
      <c r="H27" s="22" t="s">
        <v>41</v>
      </c>
      <c r="I27" s="22" t="s">
        <v>33</v>
      </c>
      <c r="J27" s="22" t="s">
        <v>33</v>
      </c>
      <c r="K27" s="26">
        <v>1</v>
      </c>
      <c r="L27" s="26">
        <v>0.5</v>
      </c>
      <c r="M27" s="26">
        <v>0.5</v>
      </c>
      <c r="N27" s="22" t="s">
        <v>99</v>
      </c>
    </row>
    <row r="28" spans="1:14" ht="22.5" customHeight="1" x14ac:dyDescent="0.25">
      <c r="A28" s="27"/>
      <c r="B28" s="21" t="s">
        <v>100</v>
      </c>
      <c r="C28" s="22" t="s">
        <v>16</v>
      </c>
      <c r="D28" s="22" t="s">
        <v>57</v>
      </c>
      <c r="E28" s="28" t="s">
        <v>101</v>
      </c>
      <c r="F28" s="28" t="s">
        <v>32</v>
      </c>
      <c r="G28" s="25">
        <v>2011</v>
      </c>
      <c r="H28" s="30" t="s">
        <v>20</v>
      </c>
      <c r="I28" s="30" t="s">
        <v>70</v>
      </c>
      <c r="J28" s="22" t="s">
        <v>66</v>
      </c>
      <c r="K28" s="26">
        <v>1</v>
      </c>
      <c r="L28" s="26">
        <v>1</v>
      </c>
      <c r="M28" s="31">
        <v>1</v>
      </c>
      <c r="N28" s="30" t="s">
        <v>102</v>
      </c>
    </row>
    <row r="29" spans="1:14" ht="22.5" customHeight="1" x14ac:dyDescent="0.25">
      <c r="A29" s="27"/>
      <c r="B29" s="21" t="s">
        <v>23</v>
      </c>
      <c r="C29" s="22" t="s">
        <v>24</v>
      </c>
      <c r="D29" s="22" t="s">
        <v>25</v>
      </c>
      <c r="E29" s="28" t="s">
        <v>103</v>
      </c>
      <c r="F29" s="28" t="s">
        <v>45</v>
      </c>
      <c r="G29" s="25">
        <v>2012</v>
      </c>
      <c r="H29" s="22" t="s">
        <v>55</v>
      </c>
      <c r="I29" s="22" t="s">
        <v>66</v>
      </c>
      <c r="J29" s="22" t="s">
        <v>66</v>
      </c>
      <c r="K29" s="26">
        <v>1</v>
      </c>
      <c r="L29" s="26">
        <v>1</v>
      </c>
      <c r="M29" s="26">
        <v>1</v>
      </c>
      <c r="N29" s="22" t="s">
        <v>104</v>
      </c>
    </row>
    <row r="30" spans="1:14" ht="22.5" customHeight="1" x14ac:dyDescent="0.25">
      <c r="A30" s="27"/>
      <c r="B30" s="29" t="s">
        <v>36</v>
      </c>
      <c r="C30" s="32" t="s">
        <v>37</v>
      </c>
      <c r="D30" s="32" t="s">
        <v>47</v>
      </c>
      <c r="E30" s="24" t="s">
        <v>105</v>
      </c>
      <c r="F30" s="28" t="s">
        <v>19</v>
      </c>
      <c r="G30" s="25">
        <v>2012</v>
      </c>
      <c r="H30" s="30" t="s">
        <v>20</v>
      </c>
      <c r="I30" s="30" t="s">
        <v>53</v>
      </c>
      <c r="J30" s="35"/>
      <c r="K30" s="26">
        <v>3</v>
      </c>
      <c r="L30" s="26">
        <v>0</v>
      </c>
      <c r="M30" s="31">
        <v>0</v>
      </c>
      <c r="N30" s="30" t="s">
        <v>95</v>
      </c>
    </row>
    <row r="31" spans="1:14" ht="22.5" customHeight="1" x14ac:dyDescent="0.25">
      <c r="A31" s="27"/>
      <c r="B31" s="29" t="s">
        <v>36</v>
      </c>
      <c r="C31" s="32" t="s">
        <v>37</v>
      </c>
      <c r="D31" s="32" t="s">
        <v>47</v>
      </c>
      <c r="E31" s="24" t="s">
        <v>54</v>
      </c>
      <c r="F31" s="24" t="s">
        <v>106</v>
      </c>
      <c r="G31" s="25">
        <v>2012</v>
      </c>
      <c r="H31" s="30" t="s">
        <v>41</v>
      </c>
      <c r="I31" s="30" t="s">
        <v>49</v>
      </c>
      <c r="J31" s="30"/>
      <c r="K31" s="26">
        <v>0.6</v>
      </c>
      <c r="L31" s="26">
        <v>0</v>
      </c>
      <c r="M31" s="31">
        <v>0</v>
      </c>
      <c r="N31" s="30" t="s">
        <v>95</v>
      </c>
    </row>
    <row r="32" spans="1:14" ht="22.5" customHeight="1" x14ac:dyDescent="0.25">
      <c r="A32" s="27"/>
      <c r="B32" s="38" t="s">
        <v>36</v>
      </c>
      <c r="C32" s="39" t="s">
        <v>107</v>
      </c>
      <c r="D32" s="39" t="s">
        <v>57</v>
      </c>
      <c r="E32" s="40" t="s">
        <v>108</v>
      </c>
      <c r="F32" s="40" t="s">
        <v>45</v>
      </c>
      <c r="G32" s="41">
        <v>2012</v>
      </c>
      <c r="H32" s="42" t="s">
        <v>109</v>
      </c>
      <c r="I32" s="42" t="s">
        <v>110</v>
      </c>
      <c r="J32" s="39" t="s">
        <v>77</v>
      </c>
      <c r="K32" s="43">
        <v>1</v>
      </c>
      <c r="L32" s="43">
        <v>1</v>
      </c>
      <c r="M32" s="43">
        <v>1</v>
      </c>
      <c r="N32" s="42" t="s">
        <v>111</v>
      </c>
    </row>
    <row r="33" spans="1:14" ht="22.5" customHeight="1" x14ac:dyDescent="0.25">
      <c r="A33" s="27"/>
      <c r="B33" s="29" t="s">
        <v>36</v>
      </c>
      <c r="C33" s="32" t="s">
        <v>107</v>
      </c>
      <c r="D33" s="32" t="s">
        <v>57</v>
      </c>
      <c r="E33" s="24" t="s">
        <v>112</v>
      </c>
      <c r="F33" s="24" t="s">
        <v>45</v>
      </c>
      <c r="G33" s="25">
        <v>2012</v>
      </c>
      <c r="H33" s="30" t="s">
        <v>65</v>
      </c>
      <c r="I33" s="30" t="s">
        <v>113</v>
      </c>
      <c r="J33" s="35"/>
      <c r="K33" s="26">
        <v>1</v>
      </c>
      <c r="L33" s="26">
        <v>0</v>
      </c>
      <c r="M33" s="31">
        <v>1</v>
      </c>
      <c r="N33" s="30" t="s">
        <v>114</v>
      </c>
    </row>
    <row r="34" spans="1:14" ht="22.5" customHeight="1" x14ac:dyDescent="0.25">
      <c r="A34" s="27"/>
      <c r="B34" s="21" t="s">
        <v>36</v>
      </c>
      <c r="C34" s="32" t="s">
        <v>62</v>
      </c>
      <c r="D34" s="32" t="s">
        <v>57</v>
      </c>
      <c r="E34" s="28" t="s">
        <v>115</v>
      </c>
      <c r="F34" s="28" t="s">
        <v>45</v>
      </c>
      <c r="G34" s="25">
        <v>2012</v>
      </c>
      <c r="H34" s="22" t="s">
        <v>65</v>
      </c>
      <c r="I34" s="22" t="s">
        <v>33</v>
      </c>
      <c r="J34" s="22" t="s">
        <v>42</v>
      </c>
      <c r="K34" s="26">
        <v>0.52</v>
      </c>
      <c r="L34" s="26">
        <v>0.52</v>
      </c>
      <c r="M34" s="26">
        <v>0.52</v>
      </c>
      <c r="N34" s="22" t="s">
        <v>114</v>
      </c>
    </row>
    <row r="35" spans="1:14" ht="22.5" customHeight="1" x14ac:dyDescent="0.25">
      <c r="A35" s="27"/>
      <c r="B35" s="21" t="s">
        <v>116</v>
      </c>
      <c r="C35" s="22" t="s">
        <v>16</v>
      </c>
      <c r="D35" s="22" t="s">
        <v>117</v>
      </c>
      <c r="E35" s="28" t="s">
        <v>118</v>
      </c>
      <c r="F35" s="28" t="s">
        <v>45</v>
      </c>
      <c r="G35" s="25">
        <v>2012</v>
      </c>
      <c r="H35" s="22" t="s">
        <v>65</v>
      </c>
      <c r="I35" s="30" t="s">
        <v>70</v>
      </c>
      <c r="J35" s="22" t="s">
        <v>33</v>
      </c>
      <c r="K35" s="26">
        <v>1</v>
      </c>
      <c r="L35" s="26">
        <v>1</v>
      </c>
      <c r="M35" s="31"/>
      <c r="N35" s="30"/>
    </row>
    <row r="36" spans="1:14" ht="22.5" customHeight="1" x14ac:dyDescent="0.25">
      <c r="A36" s="27"/>
      <c r="B36" s="21" t="s">
        <v>36</v>
      </c>
      <c r="C36" s="22" t="s">
        <v>79</v>
      </c>
      <c r="D36" s="22" t="s">
        <v>57</v>
      </c>
      <c r="E36" s="28" t="s">
        <v>119</v>
      </c>
      <c r="F36" s="28" t="s">
        <v>45</v>
      </c>
      <c r="G36" s="25">
        <v>2012</v>
      </c>
      <c r="H36" s="22" t="s">
        <v>120</v>
      </c>
      <c r="I36" s="22" t="s">
        <v>70</v>
      </c>
      <c r="J36" s="22" t="s">
        <v>33</v>
      </c>
      <c r="K36" s="26">
        <v>1</v>
      </c>
      <c r="L36" s="26">
        <v>0.5</v>
      </c>
      <c r="M36" s="26">
        <v>1</v>
      </c>
      <c r="N36" s="22" t="s">
        <v>121</v>
      </c>
    </row>
    <row r="37" spans="1:14" ht="22.5" customHeight="1" x14ac:dyDescent="0.25">
      <c r="A37" s="27"/>
      <c r="B37" s="21" t="s">
        <v>23</v>
      </c>
      <c r="C37" s="22" t="s">
        <v>24</v>
      </c>
      <c r="D37" s="22" t="s">
        <v>57</v>
      </c>
      <c r="E37" s="28" t="s">
        <v>122</v>
      </c>
      <c r="F37" s="28" t="s">
        <v>45</v>
      </c>
      <c r="G37" s="25">
        <v>2012</v>
      </c>
      <c r="H37" s="22" t="s">
        <v>120</v>
      </c>
      <c r="I37" s="22" t="s">
        <v>33</v>
      </c>
      <c r="J37" s="22" t="s">
        <v>42</v>
      </c>
      <c r="K37" s="26">
        <v>1</v>
      </c>
      <c r="L37" s="26">
        <v>1</v>
      </c>
      <c r="M37" s="26">
        <v>0</v>
      </c>
      <c r="N37" s="22" t="s">
        <v>123</v>
      </c>
    </row>
    <row r="38" spans="1:14" ht="22.5" customHeight="1" x14ac:dyDescent="0.25">
      <c r="A38" s="44"/>
      <c r="B38" s="21" t="s">
        <v>23</v>
      </c>
      <c r="C38" s="22" t="s">
        <v>24</v>
      </c>
      <c r="D38" s="22" t="s">
        <v>25</v>
      </c>
      <c r="E38" s="28" t="s">
        <v>124</v>
      </c>
      <c r="F38" s="28" t="s">
        <v>45</v>
      </c>
      <c r="G38" s="25">
        <v>2013</v>
      </c>
      <c r="H38" s="22" t="s">
        <v>109</v>
      </c>
      <c r="I38" s="22" t="s">
        <v>125</v>
      </c>
      <c r="J38" s="22" t="s">
        <v>125</v>
      </c>
      <c r="K38" s="26">
        <v>1</v>
      </c>
      <c r="L38" s="26">
        <v>1</v>
      </c>
      <c r="M38" s="26">
        <v>1</v>
      </c>
      <c r="N38" s="22" t="s">
        <v>126</v>
      </c>
    </row>
    <row r="39" spans="1:14" ht="22.5" customHeight="1" x14ac:dyDescent="0.25">
      <c r="A39" s="27"/>
      <c r="B39" s="21" t="s">
        <v>23</v>
      </c>
      <c r="C39" s="22" t="s">
        <v>24</v>
      </c>
      <c r="D39" s="22" t="s">
        <v>25</v>
      </c>
      <c r="E39" s="28" t="s">
        <v>127</v>
      </c>
      <c r="F39" s="28" t="s">
        <v>32</v>
      </c>
      <c r="G39" s="25">
        <v>2013</v>
      </c>
      <c r="H39" s="22" t="s">
        <v>41</v>
      </c>
      <c r="I39" s="22" t="s">
        <v>33</v>
      </c>
      <c r="J39" s="22"/>
      <c r="K39" s="26">
        <v>1</v>
      </c>
      <c r="L39" s="26">
        <v>1</v>
      </c>
      <c r="M39" s="26"/>
      <c r="N39" s="22"/>
    </row>
    <row r="40" spans="1:14" ht="22.5" customHeight="1" x14ac:dyDescent="0.25">
      <c r="A40" s="45"/>
      <c r="B40" s="21" t="s">
        <v>81</v>
      </c>
      <c r="C40" s="22" t="s">
        <v>79</v>
      </c>
      <c r="D40" s="22" t="s">
        <v>128</v>
      </c>
      <c r="E40" s="28" t="s">
        <v>129</v>
      </c>
      <c r="F40" s="28" t="s">
        <v>32</v>
      </c>
      <c r="G40" s="25">
        <v>2013</v>
      </c>
      <c r="H40" s="22" t="s">
        <v>20</v>
      </c>
      <c r="I40" s="22" t="s">
        <v>70</v>
      </c>
      <c r="J40" s="22" t="s">
        <v>70</v>
      </c>
      <c r="K40" s="26">
        <v>1</v>
      </c>
      <c r="L40" s="26">
        <v>0.5</v>
      </c>
      <c r="M40" s="26">
        <v>0</v>
      </c>
      <c r="N40" s="30" t="s">
        <v>130</v>
      </c>
    </row>
    <row r="41" spans="1:14" ht="22.5" customHeight="1" x14ac:dyDescent="0.25">
      <c r="A41" s="27"/>
      <c r="B41" s="29" t="s">
        <v>36</v>
      </c>
      <c r="C41" s="32" t="s">
        <v>37</v>
      </c>
      <c r="D41" s="32" t="s">
        <v>47</v>
      </c>
      <c r="E41" s="24" t="s">
        <v>54</v>
      </c>
      <c r="F41" s="24" t="s">
        <v>45</v>
      </c>
      <c r="G41" s="25">
        <v>2013</v>
      </c>
      <c r="H41" s="30" t="s">
        <v>120</v>
      </c>
      <c r="I41" s="22" t="s">
        <v>49</v>
      </c>
      <c r="J41" s="30"/>
      <c r="K41" s="26">
        <v>0.45</v>
      </c>
      <c r="L41" s="26">
        <v>0</v>
      </c>
      <c r="M41" s="31">
        <v>0</v>
      </c>
      <c r="N41" s="30" t="s">
        <v>131</v>
      </c>
    </row>
    <row r="42" spans="1:14" ht="22.5" customHeight="1" x14ac:dyDescent="0.25">
      <c r="A42" s="27"/>
      <c r="B42" s="21" t="s">
        <v>36</v>
      </c>
      <c r="C42" s="32" t="s">
        <v>37</v>
      </c>
      <c r="D42" s="32" t="s">
        <v>47</v>
      </c>
      <c r="E42" s="28" t="s">
        <v>54</v>
      </c>
      <c r="F42" s="28" t="s">
        <v>45</v>
      </c>
      <c r="G42" s="25">
        <v>2013</v>
      </c>
      <c r="H42" s="22" t="s">
        <v>132</v>
      </c>
      <c r="I42" s="22" t="s">
        <v>49</v>
      </c>
      <c r="J42" s="22"/>
      <c r="K42" s="26">
        <v>0.59</v>
      </c>
      <c r="L42" s="26">
        <v>0</v>
      </c>
      <c r="M42" s="26">
        <v>0</v>
      </c>
      <c r="N42" s="22" t="s">
        <v>133</v>
      </c>
    </row>
    <row r="43" spans="1:14" ht="22.5" customHeight="1" x14ac:dyDescent="0.25">
      <c r="A43" s="27"/>
      <c r="B43" s="29" t="s">
        <v>36</v>
      </c>
      <c r="C43" s="32" t="s">
        <v>37</v>
      </c>
      <c r="D43" s="32" t="s">
        <v>47</v>
      </c>
      <c r="E43" s="24" t="s">
        <v>54</v>
      </c>
      <c r="F43" s="24" t="s">
        <v>45</v>
      </c>
      <c r="G43" s="25">
        <v>2013</v>
      </c>
      <c r="H43" s="30" t="s">
        <v>41</v>
      </c>
      <c r="I43" s="30" t="s">
        <v>49</v>
      </c>
      <c r="J43" s="30"/>
      <c r="K43" s="26">
        <v>0.3</v>
      </c>
      <c r="L43" s="26">
        <v>0</v>
      </c>
      <c r="M43" s="31"/>
      <c r="N43" s="30"/>
    </row>
    <row r="44" spans="1:14" ht="22.5" customHeight="1" x14ac:dyDescent="0.25">
      <c r="A44" s="27"/>
      <c r="B44" s="29" t="s">
        <v>36</v>
      </c>
      <c r="C44" s="32" t="s">
        <v>37</v>
      </c>
      <c r="D44" s="32" t="s">
        <v>47</v>
      </c>
      <c r="E44" s="24" t="s">
        <v>54</v>
      </c>
      <c r="F44" s="24" t="s">
        <v>106</v>
      </c>
      <c r="G44" s="25">
        <v>2013</v>
      </c>
      <c r="H44" s="30" t="s">
        <v>120</v>
      </c>
      <c r="I44" s="30" t="s">
        <v>49</v>
      </c>
      <c r="J44" s="30"/>
      <c r="K44" s="26">
        <v>0.47</v>
      </c>
      <c r="L44" s="26">
        <v>0</v>
      </c>
      <c r="M44" s="31"/>
      <c r="N44" s="30" t="s">
        <v>134</v>
      </c>
    </row>
    <row r="45" spans="1:14" ht="22.5" customHeight="1" x14ac:dyDescent="0.25">
      <c r="A45" s="27"/>
      <c r="B45" s="29" t="s">
        <v>36</v>
      </c>
      <c r="C45" s="32" t="s">
        <v>91</v>
      </c>
      <c r="D45" s="32" t="s">
        <v>57</v>
      </c>
      <c r="E45" s="24" t="s">
        <v>92</v>
      </c>
      <c r="F45" s="24" t="s">
        <v>93</v>
      </c>
      <c r="G45" s="25">
        <v>2013</v>
      </c>
      <c r="H45" s="30" t="s">
        <v>20</v>
      </c>
      <c r="I45" s="37" t="s">
        <v>94</v>
      </c>
      <c r="J45" s="30"/>
      <c r="K45" s="26">
        <v>0.5</v>
      </c>
      <c r="L45" s="26">
        <v>0</v>
      </c>
      <c r="M45" s="31">
        <v>0.45</v>
      </c>
      <c r="N45" s="30" t="s">
        <v>126</v>
      </c>
    </row>
    <row r="46" spans="1:14" ht="22.5" customHeight="1" x14ac:dyDescent="0.25">
      <c r="A46" s="27"/>
      <c r="B46" s="29" t="s">
        <v>135</v>
      </c>
      <c r="C46" s="32" t="s">
        <v>91</v>
      </c>
      <c r="D46" s="32" t="s">
        <v>57</v>
      </c>
      <c r="E46" s="24" t="s">
        <v>92</v>
      </c>
      <c r="F46" s="24" t="s">
        <v>93</v>
      </c>
      <c r="G46" s="25">
        <v>2013</v>
      </c>
      <c r="H46" s="30" t="s">
        <v>20</v>
      </c>
      <c r="I46" s="37" t="s">
        <v>94</v>
      </c>
      <c r="J46" s="30"/>
      <c r="K46" s="26">
        <v>0.5</v>
      </c>
      <c r="L46" s="26">
        <v>0</v>
      </c>
      <c r="M46" s="31">
        <v>0.32</v>
      </c>
      <c r="N46" s="30" t="s">
        <v>95</v>
      </c>
    </row>
    <row r="47" spans="1:14" ht="22.5" customHeight="1" x14ac:dyDescent="0.25">
      <c r="A47" s="27"/>
      <c r="B47" s="21" t="s">
        <v>81</v>
      </c>
      <c r="C47" s="22" t="s">
        <v>79</v>
      </c>
      <c r="D47" s="22" t="s">
        <v>57</v>
      </c>
      <c r="E47" s="28" t="s">
        <v>103</v>
      </c>
      <c r="F47" s="28" t="s">
        <v>45</v>
      </c>
      <c r="G47" s="25">
        <v>2013</v>
      </c>
      <c r="H47" s="22" t="s">
        <v>136</v>
      </c>
      <c r="I47" s="30" t="s">
        <v>86</v>
      </c>
      <c r="J47" s="22" t="s">
        <v>86</v>
      </c>
      <c r="K47" s="26">
        <v>0.56999999999999995</v>
      </c>
      <c r="L47" s="26">
        <v>0.45</v>
      </c>
      <c r="M47" s="31">
        <v>0</v>
      </c>
      <c r="N47" s="22" t="s">
        <v>137</v>
      </c>
    </row>
    <row r="48" spans="1:14" ht="22.5" customHeight="1" x14ac:dyDescent="0.25">
      <c r="A48" s="27"/>
      <c r="B48" s="21" t="s">
        <v>81</v>
      </c>
      <c r="C48" s="22" t="s">
        <v>79</v>
      </c>
      <c r="D48" s="22" t="s">
        <v>57</v>
      </c>
      <c r="E48" s="28" t="s">
        <v>69</v>
      </c>
      <c r="F48" s="40" t="s">
        <v>138</v>
      </c>
      <c r="G48" s="25">
        <v>2013</v>
      </c>
      <c r="H48" s="22" t="s">
        <v>136</v>
      </c>
      <c r="I48" s="30" t="s">
        <v>49</v>
      </c>
      <c r="J48" s="22"/>
      <c r="K48" s="26">
        <v>0.18</v>
      </c>
      <c r="L48" s="26">
        <v>0</v>
      </c>
      <c r="M48" s="31">
        <v>0</v>
      </c>
      <c r="N48" s="30" t="s">
        <v>137</v>
      </c>
    </row>
    <row r="49" spans="1:14" ht="22.5" customHeight="1" x14ac:dyDescent="0.25">
      <c r="A49" s="27"/>
      <c r="B49" s="29" t="s">
        <v>36</v>
      </c>
      <c r="C49" s="32" t="s">
        <v>37</v>
      </c>
      <c r="D49" s="32" t="s">
        <v>43</v>
      </c>
      <c r="E49" s="24" t="s">
        <v>139</v>
      </c>
      <c r="F49" s="24" t="s">
        <v>45</v>
      </c>
      <c r="G49" s="25">
        <v>2014</v>
      </c>
      <c r="H49" s="30" t="s">
        <v>140</v>
      </c>
      <c r="I49" s="30" t="s">
        <v>42</v>
      </c>
      <c r="J49" s="30" t="s">
        <v>42</v>
      </c>
      <c r="K49" s="26">
        <v>1</v>
      </c>
      <c r="L49" s="26">
        <v>1</v>
      </c>
      <c r="M49" s="31">
        <v>1</v>
      </c>
      <c r="N49" s="30" t="s">
        <v>141</v>
      </c>
    </row>
    <row r="50" spans="1:14" ht="22.5" customHeight="1" x14ac:dyDescent="0.25">
      <c r="A50" s="27"/>
      <c r="B50" s="29" t="s">
        <v>36</v>
      </c>
      <c r="C50" s="32" t="s">
        <v>37</v>
      </c>
      <c r="D50" s="32" t="s">
        <v>43</v>
      </c>
      <c r="E50" s="24" t="s">
        <v>139</v>
      </c>
      <c r="F50" s="24" t="s">
        <v>45</v>
      </c>
      <c r="G50" s="25">
        <v>2014</v>
      </c>
      <c r="H50" s="22" t="s">
        <v>109</v>
      </c>
      <c r="I50" s="30" t="s">
        <v>86</v>
      </c>
      <c r="J50" s="30" t="s">
        <v>86</v>
      </c>
      <c r="K50" s="26">
        <v>1</v>
      </c>
      <c r="L50" s="26">
        <v>1</v>
      </c>
      <c r="M50" s="31">
        <v>1</v>
      </c>
      <c r="N50" s="30" t="s">
        <v>141</v>
      </c>
    </row>
    <row r="51" spans="1:14" ht="22.5" customHeight="1" x14ac:dyDescent="0.25">
      <c r="A51" s="27"/>
      <c r="B51" s="46" t="s">
        <v>89</v>
      </c>
      <c r="C51" s="22" t="s">
        <v>16</v>
      </c>
      <c r="D51" s="22" t="s">
        <v>57</v>
      </c>
      <c r="E51" s="47" t="s">
        <v>69</v>
      </c>
      <c r="F51" s="28" t="s">
        <v>45</v>
      </c>
      <c r="G51" s="25">
        <v>2018</v>
      </c>
      <c r="H51" s="22" t="s">
        <v>140</v>
      </c>
      <c r="I51" s="48" t="s">
        <v>113</v>
      </c>
      <c r="J51" s="49"/>
      <c r="K51" s="50">
        <v>0.5</v>
      </c>
      <c r="L51" s="50">
        <v>0</v>
      </c>
      <c r="M51" s="31">
        <v>0</v>
      </c>
      <c r="N51" s="30" t="s">
        <v>142</v>
      </c>
    </row>
    <row r="52" spans="1:14" ht="22.5" customHeight="1" x14ac:dyDescent="0.25">
      <c r="A52" s="27"/>
      <c r="B52" s="21" t="s">
        <v>143</v>
      </c>
      <c r="C52" s="22" t="s">
        <v>24</v>
      </c>
      <c r="D52" s="22" t="s">
        <v>57</v>
      </c>
      <c r="E52" s="28" t="s">
        <v>144</v>
      </c>
      <c r="F52" s="28" t="s">
        <v>45</v>
      </c>
      <c r="G52" s="25">
        <v>2014</v>
      </c>
      <c r="H52" s="22" t="s">
        <v>73</v>
      </c>
      <c r="I52" s="30" t="s">
        <v>55</v>
      </c>
      <c r="J52" s="22" t="s">
        <v>55</v>
      </c>
      <c r="K52" s="26">
        <v>1</v>
      </c>
      <c r="L52" s="26">
        <v>1</v>
      </c>
      <c r="M52" s="31">
        <v>1</v>
      </c>
      <c r="N52" s="30" t="s">
        <v>145</v>
      </c>
    </row>
    <row r="53" spans="1:14" ht="22.5" customHeight="1" x14ac:dyDescent="0.25">
      <c r="A53" s="27"/>
      <c r="B53" s="29" t="s">
        <v>36</v>
      </c>
      <c r="C53" s="32" t="s">
        <v>37</v>
      </c>
      <c r="D53" s="32" t="s">
        <v>57</v>
      </c>
      <c r="E53" s="28" t="s">
        <v>146</v>
      </c>
      <c r="F53" s="24" t="s">
        <v>147</v>
      </c>
      <c r="G53" s="25">
        <v>2014</v>
      </c>
      <c r="H53" s="30" t="s">
        <v>109</v>
      </c>
      <c r="I53" s="30" t="s">
        <v>80</v>
      </c>
      <c r="J53" s="30" t="s">
        <v>77</v>
      </c>
      <c r="K53" s="26">
        <v>0</v>
      </c>
      <c r="L53" s="26">
        <v>0</v>
      </c>
      <c r="M53" s="131" t="s">
        <v>148</v>
      </c>
      <c r="N53" s="132"/>
    </row>
    <row r="54" spans="1:14" ht="22.5" customHeight="1" x14ac:dyDescent="0.25">
      <c r="A54" s="27"/>
      <c r="B54" s="21" t="s">
        <v>15</v>
      </c>
      <c r="C54" s="22" t="s">
        <v>16</v>
      </c>
      <c r="D54" s="22" t="s">
        <v>149</v>
      </c>
      <c r="E54" s="24" t="s">
        <v>92</v>
      </c>
      <c r="F54" s="28" t="s">
        <v>45</v>
      </c>
      <c r="G54" s="41">
        <v>2015</v>
      </c>
      <c r="H54" s="22" t="s">
        <v>109</v>
      </c>
      <c r="I54" s="22" t="s">
        <v>42</v>
      </c>
      <c r="J54" s="22"/>
      <c r="K54" s="26">
        <v>0.56999999999999995</v>
      </c>
      <c r="L54" s="26">
        <v>0</v>
      </c>
      <c r="M54" s="26">
        <v>0</v>
      </c>
      <c r="N54" s="22" t="s">
        <v>141</v>
      </c>
    </row>
    <row r="55" spans="1:14" ht="22.5" customHeight="1" x14ac:dyDescent="0.25">
      <c r="A55" s="27"/>
      <c r="B55" s="29" t="s">
        <v>36</v>
      </c>
      <c r="C55" s="32" t="s">
        <v>37</v>
      </c>
      <c r="D55" s="32" t="s">
        <v>47</v>
      </c>
      <c r="E55" s="24" t="s">
        <v>54</v>
      </c>
      <c r="F55" s="24" t="s">
        <v>45</v>
      </c>
      <c r="G55" s="41">
        <v>2015</v>
      </c>
      <c r="H55" s="30" t="s">
        <v>120</v>
      </c>
      <c r="I55" s="22" t="s">
        <v>49</v>
      </c>
      <c r="J55" s="30"/>
      <c r="K55" s="26">
        <v>0.56000000000000005</v>
      </c>
      <c r="L55" s="26">
        <v>0</v>
      </c>
      <c r="M55" s="31"/>
      <c r="N55" s="30" t="s">
        <v>150</v>
      </c>
    </row>
    <row r="56" spans="1:14" ht="22.5" customHeight="1" x14ac:dyDescent="0.25">
      <c r="A56" s="27"/>
      <c r="B56" s="51" t="s">
        <v>36</v>
      </c>
      <c r="C56" s="52" t="s">
        <v>37</v>
      </c>
      <c r="D56" s="52" t="s">
        <v>47</v>
      </c>
      <c r="E56" s="53" t="s">
        <v>54</v>
      </c>
      <c r="F56" s="54" t="s">
        <v>45</v>
      </c>
      <c r="G56" s="55">
        <v>2016</v>
      </c>
      <c r="H56" s="56" t="s">
        <v>65</v>
      </c>
      <c r="I56" s="56" t="s">
        <v>49</v>
      </c>
      <c r="J56" s="56"/>
      <c r="K56" s="57">
        <v>1</v>
      </c>
      <c r="L56" s="57">
        <v>0</v>
      </c>
      <c r="M56" s="58">
        <v>0</v>
      </c>
      <c r="N56" s="59" t="s">
        <v>151</v>
      </c>
    </row>
    <row r="57" spans="1:14" ht="22.5" customHeight="1" x14ac:dyDescent="0.25">
      <c r="A57" s="27"/>
      <c r="B57" s="29" t="s">
        <v>36</v>
      </c>
      <c r="C57" s="32" t="s">
        <v>62</v>
      </c>
      <c r="D57" s="32" t="s">
        <v>57</v>
      </c>
      <c r="E57" s="24" t="s">
        <v>152</v>
      </c>
      <c r="F57" s="24" t="s">
        <v>45</v>
      </c>
      <c r="G57" s="25">
        <v>2015</v>
      </c>
      <c r="H57" s="30" t="s">
        <v>140</v>
      </c>
      <c r="I57" s="30" t="s">
        <v>86</v>
      </c>
      <c r="J57" s="30"/>
      <c r="K57" s="26">
        <v>1</v>
      </c>
      <c r="L57" s="26">
        <v>0</v>
      </c>
      <c r="M57" s="31"/>
      <c r="N57" s="30" t="s">
        <v>153</v>
      </c>
    </row>
    <row r="58" spans="1:14" ht="22.5" customHeight="1" x14ac:dyDescent="0.25">
      <c r="A58" s="27"/>
      <c r="B58" s="29" t="s">
        <v>36</v>
      </c>
      <c r="C58" s="32" t="s">
        <v>62</v>
      </c>
      <c r="D58" s="32" t="s">
        <v>57</v>
      </c>
      <c r="E58" s="24" t="s">
        <v>152</v>
      </c>
      <c r="F58" s="24" t="s">
        <v>45</v>
      </c>
      <c r="G58" s="25">
        <v>2018</v>
      </c>
      <c r="H58" s="30" t="s">
        <v>41</v>
      </c>
      <c r="I58" s="30" t="s">
        <v>42</v>
      </c>
      <c r="J58" s="30"/>
      <c r="K58" s="26">
        <v>1</v>
      </c>
      <c r="L58" s="26">
        <v>0</v>
      </c>
      <c r="M58" s="31"/>
      <c r="N58" s="30" t="s">
        <v>154</v>
      </c>
    </row>
    <row r="59" spans="1:14" ht="22.5" customHeight="1" x14ac:dyDescent="0.25">
      <c r="A59" s="27"/>
      <c r="B59" s="29" t="s">
        <v>36</v>
      </c>
      <c r="C59" s="32" t="s">
        <v>37</v>
      </c>
      <c r="D59" s="32" t="s">
        <v>57</v>
      </c>
      <c r="E59" s="28" t="s">
        <v>118</v>
      </c>
      <c r="F59" s="24" t="s">
        <v>45</v>
      </c>
      <c r="G59" s="25">
        <v>2015</v>
      </c>
      <c r="H59" s="30" t="s">
        <v>140</v>
      </c>
      <c r="I59" s="30" t="s">
        <v>55</v>
      </c>
      <c r="J59" s="30" t="s">
        <v>55</v>
      </c>
      <c r="K59" s="26">
        <v>1</v>
      </c>
      <c r="L59" s="26">
        <v>0.5</v>
      </c>
      <c r="M59" s="31"/>
      <c r="N59" s="30" t="s">
        <v>155</v>
      </c>
    </row>
    <row r="60" spans="1:14" ht="26.45" customHeight="1" x14ac:dyDescent="0.25">
      <c r="A60" s="27"/>
      <c r="B60" s="21" t="s">
        <v>23</v>
      </c>
      <c r="C60" s="22" t="s">
        <v>24</v>
      </c>
      <c r="D60" s="22" t="s">
        <v>57</v>
      </c>
      <c r="E60" s="28" t="s">
        <v>156</v>
      </c>
      <c r="F60" s="28" t="s">
        <v>45</v>
      </c>
      <c r="G60" s="25">
        <v>2015</v>
      </c>
      <c r="H60" s="22" t="s">
        <v>41</v>
      </c>
      <c r="I60" s="22" t="s">
        <v>70</v>
      </c>
      <c r="J60" s="22" t="s">
        <v>42</v>
      </c>
      <c r="K60" s="26">
        <v>1</v>
      </c>
      <c r="L60" s="26">
        <v>1</v>
      </c>
      <c r="M60" s="26"/>
      <c r="N60" s="22" t="s">
        <v>157</v>
      </c>
    </row>
    <row r="61" spans="1:14" ht="22.5" customHeight="1" x14ac:dyDescent="0.25">
      <c r="A61" s="27"/>
      <c r="B61" s="46" t="s">
        <v>158</v>
      </c>
      <c r="C61" s="22" t="s">
        <v>16</v>
      </c>
      <c r="D61" s="22" t="s">
        <v>159</v>
      </c>
      <c r="E61" s="28" t="s">
        <v>85</v>
      </c>
      <c r="F61" s="28" t="s">
        <v>45</v>
      </c>
      <c r="G61" s="25">
        <v>2015</v>
      </c>
      <c r="H61" s="22" t="s">
        <v>55</v>
      </c>
      <c r="I61" s="48" t="s">
        <v>160</v>
      </c>
      <c r="J61" s="48" t="s">
        <v>77</v>
      </c>
      <c r="K61" s="50">
        <v>1</v>
      </c>
      <c r="L61" s="50">
        <v>1</v>
      </c>
      <c r="M61" s="31"/>
      <c r="N61" s="30" t="s">
        <v>157</v>
      </c>
    </row>
    <row r="62" spans="1:14" ht="22.5" customHeight="1" x14ac:dyDescent="0.25">
      <c r="A62" s="27"/>
      <c r="B62" s="46" t="s">
        <v>23</v>
      </c>
      <c r="C62" s="22" t="s">
        <v>24</v>
      </c>
      <c r="D62" s="22" t="s">
        <v>25</v>
      </c>
      <c r="E62" s="28" t="s">
        <v>161</v>
      </c>
      <c r="F62" s="28" t="s">
        <v>45</v>
      </c>
      <c r="G62" s="25">
        <v>2016</v>
      </c>
      <c r="H62" s="30" t="s">
        <v>73</v>
      </c>
      <c r="I62" s="30" t="s">
        <v>33</v>
      </c>
      <c r="J62" s="22" t="s">
        <v>33</v>
      </c>
      <c r="K62" s="50">
        <v>1</v>
      </c>
      <c r="L62" s="50">
        <v>1</v>
      </c>
      <c r="M62" s="50"/>
      <c r="N62" s="48" t="s">
        <v>151</v>
      </c>
    </row>
    <row r="63" spans="1:14" ht="22.5" customHeight="1" x14ac:dyDescent="0.25">
      <c r="A63" s="27"/>
      <c r="B63" s="46" t="s">
        <v>78</v>
      </c>
      <c r="C63" s="22" t="s">
        <v>16</v>
      </c>
      <c r="D63" s="22" t="s">
        <v>57</v>
      </c>
      <c r="E63" s="47" t="s">
        <v>103</v>
      </c>
      <c r="F63" s="28" t="s">
        <v>45</v>
      </c>
      <c r="G63" s="25">
        <v>2015</v>
      </c>
      <c r="H63" s="48" t="s">
        <v>20</v>
      </c>
      <c r="I63" s="48" t="s">
        <v>55</v>
      </c>
      <c r="J63" s="48" t="s">
        <v>125</v>
      </c>
      <c r="K63" s="26">
        <v>1</v>
      </c>
      <c r="L63" s="26">
        <v>1</v>
      </c>
      <c r="M63" s="50"/>
      <c r="N63" s="48" t="s">
        <v>162</v>
      </c>
    </row>
    <row r="64" spans="1:14" ht="22.5" customHeight="1" x14ac:dyDescent="0.25">
      <c r="A64" s="27"/>
      <c r="B64" s="60" t="s">
        <v>36</v>
      </c>
      <c r="C64" s="32" t="s">
        <v>37</v>
      </c>
      <c r="D64" s="32" t="s">
        <v>47</v>
      </c>
      <c r="E64" s="24" t="s">
        <v>54</v>
      </c>
      <c r="F64" s="24" t="s">
        <v>45</v>
      </c>
      <c r="G64" s="25">
        <v>2017</v>
      </c>
      <c r="H64" s="30" t="s">
        <v>65</v>
      </c>
      <c r="I64" s="30" t="s">
        <v>49</v>
      </c>
      <c r="J64" s="61"/>
      <c r="K64" s="50">
        <v>0.69</v>
      </c>
      <c r="L64" s="50">
        <v>0</v>
      </c>
      <c r="M64" s="62"/>
      <c r="N64" s="61" t="s">
        <v>155</v>
      </c>
    </row>
    <row r="65" spans="1:14" ht="22.5" customHeight="1" x14ac:dyDescent="0.25">
      <c r="A65" s="27"/>
      <c r="B65" s="21" t="s">
        <v>163</v>
      </c>
      <c r="C65" s="22" t="s">
        <v>16</v>
      </c>
      <c r="D65" s="22" t="s">
        <v>57</v>
      </c>
      <c r="E65" s="28" t="s">
        <v>69</v>
      </c>
      <c r="F65" s="28" t="s">
        <v>45</v>
      </c>
      <c r="G65" s="25">
        <v>2018</v>
      </c>
      <c r="H65" s="22" t="s">
        <v>164</v>
      </c>
      <c r="I65" s="22" t="s">
        <v>165</v>
      </c>
      <c r="J65" s="48"/>
      <c r="K65" s="50">
        <v>0.65</v>
      </c>
      <c r="L65" s="50">
        <v>0.5</v>
      </c>
      <c r="M65" s="26"/>
      <c r="N65" s="22" t="s">
        <v>157</v>
      </c>
    </row>
    <row r="66" spans="1:14" ht="22.5" customHeight="1" x14ac:dyDescent="0.25">
      <c r="A66" s="63"/>
      <c r="B66" s="46" t="s">
        <v>166</v>
      </c>
      <c r="C66" s="22" t="s">
        <v>167</v>
      </c>
      <c r="D66" s="22" t="s">
        <v>57</v>
      </c>
      <c r="E66" s="47" t="s">
        <v>168</v>
      </c>
      <c r="F66" s="28" t="s">
        <v>45</v>
      </c>
      <c r="G66" s="25">
        <v>2015</v>
      </c>
      <c r="H66" s="22" t="s">
        <v>136</v>
      </c>
      <c r="I66" s="61" t="s">
        <v>42</v>
      </c>
      <c r="J66" s="48"/>
      <c r="K66" s="50">
        <v>1</v>
      </c>
      <c r="L66" s="50">
        <v>0.32</v>
      </c>
      <c r="M66" s="31"/>
      <c r="N66" s="30" t="s">
        <v>169</v>
      </c>
    </row>
    <row r="67" spans="1:14" s="13" customFormat="1" x14ac:dyDescent="0.25">
      <c r="A67" s="64" t="s">
        <v>170</v>
      </c>
      <c r="B67" s="65"/>
      <c r="C67" s="52"/>
      <c r="D67" s="52"/>
      <c r="E67" s="54"/>
      <c r="F67" s="54"/>
      <c r="G67" s="55"/>
      <c r="H67" s="56"/>
      <c r="I67" s="66"/>
      <c r="J67" s="56"/>
      <c r="K67" s="67"/>
      <c r="L67" s="67"/>
      <c r="M67" s="68"/>
      <c r="N67" s="56"/>
    </row>
    <row r="68" spans="1:14" ht="27" customHeight="1" x14ac:dyDescent="0.25">
      <c r="A68" s="125" t="s">
        <v>171</v>
      </c>
      <c r="B68" s="69"/>
      <c r="C68" s="69"/>
      <c r="D68" s="69"/>
      <c r="E68" s="69"/>
      <c r="F68" s="69"/>
      <c r="G68" s="70"/>
      <c r="H68" s="69"/>
      <c r="I68" s="69"/>
      <c r="J68" s="69"/>
      <c r="K68" s="69"/>
      <c r="L68" s="69"/>
      <c r="M68" s="69"/>
      <c r="N68" s="69"/>
    </row>
    <row r="69" spans="1:14" ht="22.5" customHeight="1" x14ac:dyDescent="0.25">
      <c r="A69" s="124"/>
      <c r="B69" s="71" t="s">
        <v>23</v>
      </c>
      <c r="C69" s="15" t="s">
        <v>24</v>
      </c>
      <c r="D69" s="15" t="s">
        <v>25</v>
      </c>
      <c r="E69" s="16" t="s">
        <v>172</v>
      </c>
      <c r="F69" s="16" t="s">
        <v>27</v>
      </c>
      <c r="G69" s="72">
        <v>2012</v>
      </c>
      <c r="H69" s="15" t="s">
        <v>164</v>
      </c>
      <c r="I69" s="15"/>
      <c r="J69" s="15"/>
      <c r="K69" s="19">
        <v>0</v>
      </c>
      <c r="L69" s="19">
        <v>1</v>
      </c>
      <c r="M69" s="128" t="s">
        <v>173</v>
      </c>
      <c r="N69" s="129"/>
    </row>
    <row r="70" spans="1:14" ht="22.5" customHeight="1" x14ac:dyDescent="0.25">
      <c r="A70" s="124"/>
      <c r="B70" s="32" t="s">
        <v>174</v>
      </c>
      <c r="C70" s="22" t="s">
        <v>16</v>
      </c>
      <c r="D70" s="22" t="s">
        <v>57</v>
      </c>
      <c r="E70" s="28" t="s">
        <v>69</v>
      </c>
      <c r="F70" s="28" t="s">
        <v>45</v>
      </c>
      <c r="G70" s="25">
        <v>2012</v>
      </c>
      <c r="H70" s="22" t="s">
        <v>41</v>
      </c>
      <c r="I70" s="22" t="s">
        <v>42</v>
      </c>
      <c r="J70" s="32"/>
      <c r="K70" s="26">
        <v>0.91</v>
      </c>
      <c r="L70" s="26">
        <v>0.7</v>
      </c>
      <c r="M70" s="126" t="s">
        <v>175</v>
      </c>
      <c r="N70" s="127"/>
    </row>
    <row r="71" spans="1:14" ht="22.5" customHeight="1" x14ac:dyDescent="0.25">
      <c r="A71" s="27"/>
      <c r="B71" s="32" t="s">
        <v>100</v>
      </c>
      <c r="C71" s="22" t="s">
        <v>16</v>
      </c>
      <c r="D71" s="22" t="s">
        <v>17</v>
      </c>
      <c r="E71" s="28" t="s">
        <v>69</v>
      </c>
      <c r="F71" s="28" t="s">
        <v>45</v>
      </c>
      <c r="G71" s="25">
        <v>2013</v>
      </c>
      <c r="H71" s="22" t="s">
        <v>41</v>
      </c>
      <c r="I71" s="22" t="s">
        <v>176</v>
      </c>
      <c r="J71" s="22"/>
      <c r="K71" s="26">
        <v>0.52</v>
      </c>
      <c r="L71" s="26">
        <v>0.52</v>
      </c>
      <c r="M71" s="126" t="s">
        <v>177</v>
      </c>
      <c r="N71" s="127"/>
    </row>
    <row r="72" spans="1:14" ht="22.5" customHeight="1" x14ac:dyDescent="0.25">
      <c r="A72" s="27"/>
      <c r="B72" s="32" t="s">
        <v>178</v>
      </c>
      <c r="C72" s="22" t="s">
        <v>24</v>
      </c>
      <c r="D72" s="22" t="s">
        <v>57</v>
      </c>
      <c r="E72" s="28" t="s">
        <v>69</v>
      </c>
      <c r="F72" s="28" t="s">
        <v>45</v>
      </c>
      <c r="G72" s="25">
        <v>2014</v>
      </c>
      <c r="H72" s="22" t="s">
        <v>164</v>
      </c>
      <c r="I72" s="22" t="s">
        <v>41</v>
      </c>
      <c r="J72" s="22"/>
      <c r="K72" s="26">
        <v>1</v>
      </c>
      <c r="L72" s="26">
        <v>1</v>
      </c>
      <c r="M72" s="126" t="s">
        <v>177</v>
      </c>
      <c r="N72" s="127"/>
    </row>
    <row r="73" spans="1:14" ht="22.5" customHeight="1" x14ac:dyDescent="0.25">
      <c r="A73" s="27"/>
      <c r="B73" s="35" t="s">
        <v>15</v>
      </c>
      <c r="C73" s="32" t="s">
        <v>91</v>
      </c>
      <c r="D73" s="32" t="s">
        <v>57</v>
      </c>
      <c r="E73" s="24" t="s">
        <v>92</v>
      </c>
      <c r="F73" s="24" t="s">
        <v>93</v>
      </c>
      <c r="G73" s="33">
        <v>2011</v>
      </c>
      <c r="H73" s="30" t="s">
        <v>20</v>
      </c>
      <c r="I73" s="37" t="s">
        <v>94</v>
      </c>
      <c r="J73" s="73"/>
      <c r="K73" s="26">
        <v>0.5</v>
      </c>
      <c r="L73" s="26">
        <v>0</v>
      </c>
      <c r="M73" s="31"/>
      <c r="N73" s="74"/>
    </row>
    <row r="74" spans="1:14" ht="22.5" customHeight="1" x14ac:dyDescent="0.25">
      <c r="A74" s="75"/>
      <c r="B74" s="35" t="s">
        <v>36</v>
      </c>
      <c r="C74" s="32" t="s">
        <v>179</v>
      </c>
      <c r="D74" s="32" t="s">
        <v>57</v>
      </c>
      <c r="E74" s="24" t="s">
        <v>92</v>
      </c>
      <c r="F74" s="24" t="s">
        <v>93</v>
      </c>
      <c r="G74" s="25">
        <v>2012</v>
      </c>
      <c r="H74" s="30" t="s">
        <v>20</v>
      </c>
      <c r="I74" s="37" t="s">
        <v>94</v>
      </c>
      <c r="J74" s="35"/>
      <c r="K74" s="26">
        <v>0.5</v>
      </c>
      <c r="L74" s="26">
        <v>0</v>
      </c>
      <c r="M74" s="31"/>
      <c r="N74" s="74"/>
    </row>
    <row r="75" spans="1:14" ht="22.5" customHeight="1" x14ac:dyDescent="0.25">
      <c r="A75" s="27"/>
      <c r="B75" s="35" t="s">
        <v>23</v>
      </c>
      <c r="C75" s="22" t="s">
        <v>91</v>
      </c>
      <c r="D75" s="22" t="s">
        <v>57</v>
      </c>
      <c r="E75" s="24" t="s">
        <v>92</v>
      </c>
      <c r="F75" s="24" t="s">
        <v>93</v>
      </c>
      <c r="G75" s="25">
        <v>2012</v>
      </c>
      <c r="H75" s="30" t="s">
        <v>20</v>
      </c>
      <c r="I75" s="37" t="s">
        <v>94</v>
      </c>
      <c r="J75" s="73"/>
      <c r="K75" s="26">
        <v>0.5</v>
      </c>
      <c r="L75" s="31">
        <v>0</v>
      </c>
      <c r="M75" s="31"/>
      <c r="N75" s="74"/>
    </row>
    <row r="76" spans="1:14" ht="22.5" customHeight="1" x14ac:dyDescent="0.25">
      <c r="A76" s="27"/>
      <c r="B76" s="32" t="s">
        <v>81</v>
      </c>
      <c r="C76" s="22" t="s">
        <v>91</v>
      </c>
      <c r="D76" s="22" t="s">
        <v>57</v>
      </c>
      <c r="E76" s="28" t="s">
        <v>92</v>
      </c>
      <c r="F76" s="28" t="s">
        <v>93</v>
      </c>
      <c r="G76" s="25">
        <v>2013</v>
      </c>
      <c r="H76" s="22" t="s">
        <v>20</v>
      </c>
      <c r="I76" s="76" t="s">
        <v>94</v>
      </c>
      <c r="J76" s="77"/>
      <c r="K76" s="26">
        <v>0.5</v>
      </c>
      <c r="L76" s="26">
        <v>0</v>
      </c>
      <c r="M76" s="31"/>
      <c r="N76" s="74"/>
    </row>
    <row r="77" spans="1:14" ht="22.5" customHeight="1" x14ac:dyDescent="0.25">
      <c r="A77" s="27"/>
      <c r="B77" s="35" t="s">
        <v>36</v>
      </c>
      <c r="C77" s="32" t="s">
        <v>91</v>
      </c>
      <c r="D77" s="32" t="s">
        <v>57</v>
      </c>
      <c r="E77" s="24" t="s">
        <v>92</v>
      </c>
      <c r="F77" s="24" t="s">
        <v>93</v>
      </c>
      <c r="G77" s="25">
        <v>2014</v>
      </c>
      <c r="H77" s="30" t="s">
        <v>20</v>
      </c>
      <c r="I77" s="37" t="s">
        <v>94</v>
      </c>
      <c r="J77" s="73"/>
      <c r="K77" s="26"/>
      <c r="L77" s="26"/>
      <c r="M77" s="31"/>
      <c r="N77" s="30"/>
    </row>
    <row r="78" spans="1:14" ht="22.5" customHeight="1" x14ac:dyDescent="0.25">
      <c r="A78" s="27"/>
      <c r="B78" s="35" t="s">
        <v>23</v>
      </c>
      <c r="C78" s="22" t="s">
        <v>24</v>
      </c>
      <c r="D78" s="22" t="s">
        <v>57</v>
      </c>
      <c r="E78" s="28" t="s">
        <v>92</v>
      </c>
      <c r="F78" s="28" t="s">
        <v>93</v>
      </c>
      <c r="G78" s="25">
        <v>2014</v>
      </c>
      <c r="H78" s="22" t="s">
        <v>20</v>
      </c>
      <c r="I78" s="76" t="s">
        <v>94</v>
      </c>
      <c r="J78" s="77"/>
      <c r="K78" s="26"/>
      <c r="L78" s="26"/>
      <c r="M78" s="31"/>
      <c r="N78" s="30"/>
    </row>
    <row r="79" spans="1:14" s="83" customFormat="1" ht="22.5" customHeight="1" x14ac:dyDescent="0.25">
      <c r="A79" s="78"/>
      <c r="B79" s="65" t="s">
        <v>100</v>
      </c>
      <c r="C79" s="66" t="s">
        <v>91</v>
      </c>
      <c r="D79" s="52" t="s">
        <v>57</v>
      </c>
      <c r="E79" s="54" t="s">
        <v>92</v>
      </c>
      <c r="F79" s="54" t="s">
        <v>93</v>
      </c>
      <c r="G79" s="79">
        <v>2012</v>
      </c>
      <c r="H79" s="56" t="s">
        <v>20</v>
      </c>
      <c r="I79" s="80" t="s">
        <v>94</v>
      </c>
      <c r="J79" s="81"/>
      <c r="K79" s="67">
        <v>1</v>
      </c>
      <c r="L79" s="67">
        <v>0</v>
      </c>
      <c r="M79" s="68"/>
      <c r="N79" s="82"/>
    </row>
    <row r="80" spans="1:14" ht="29.25" customHeight="1" x14ac:dyDescent="0.25">
      <c r="A80" s="45"/>
      <c r="B80" s="49" t="s">
        <v>81</v>
      </c>
      <c r="C80" s="22" t="s">
        <v>79</v>
      </c>
      <c r="D80" s="22" t="s">
        <v>128</v>
      </c>
      <c r="E80" s="28" t="s">
        <v>69</v>
      </c>
      <c r="F80" s="28" t="s">
        <v>45</v>
      </c>
      <c r="G80" s="25">
        <v>2016</v>
      </c>
      <c r="H80" s="22" t="s">
        <v>41</v>
      </c>
      <c r="I80" s="61" t="s">
        <v>70</v>
      </c>
      <c r="J80" s="48"/>
      <c r="K80" s="50">
        <v>0.6</v>
      </c>
      <c r="L80" s="50">
        <v>0</v>
      </c>
      <c r="M80" s="31"/>
      <c r="N80" s="30"/>
    </row>
    <row r="81" spans="1:14" ht="29.25" customHeight="1" x14ac:dyDescent="0.25">
      <c r="A81" s="45"/>
      <c r="B81" s="14" t="s">
        <v>100</v>
      </c>
      <c r="C81" s="15" t="s">
        <v>16</v>
      </c>
      <c r="D81" s="15" t="s">
        <v>17</v>
      </c>
      <c r="E81" s="16" t="s">
        <v>118</v>
      </c>
      <c r="F81" s="16" t="s">
        <v>45</v>
      </c>
      <c r="G81" s="72">
        <v>2014</v>
      </c>
      <c r="H81" s="15" t="s">
        <v>136</v>
      </c>
      <c r="I81" s="15" t="s">
        <v>180</v>
      </c>
      <c r="J81" s="15" t="s">
        <v>181</v>
      </c>
      <c r="K81" s="19">
        <v>1</v>
      </c>
      <c r="L81" s="19">
        <v>1</v>
      </c>
      <c r="M81" s="128" t="s">
        <v>182</v>
      </c>
      <c r="N81" s="129"/>
    </row>
    <row r="82" spans="1:14" ht="29.25" customHeight="1" x14ac:dyDescent="0.25">
      <c r="A82" s="27"/>
      <c r="B82" s="21" t="s">
        <v>100</v>
      </c>
      <c r="C82" s="22" t="s">
        <v>16</v>
      </c>
      <c r="D82" s="22" t="s">
        <v>17</v>
      </c>
      <c r="E82" s="28" t="s">
        <v>118</v>
      </c>
      <c r="F82" s="28" t="s">
        <v>45</v>
      </c>
      <c r="G82" s="25">
        <v>2014</v>
      </c>
      <c r="H82" s="22" t="s">
        <v>65</v>
      </c>
      <c r="I82" s="22" t="s">
        <v>183</v>
      </c>
      <c r="J82" s="22" t="s">
        <v>176</v>
      </c>
      <c r="K82" s="26">
        <v>1</v>
      </c>
      <c r="L82" s="26">
        <v>1</v>
      </c>
      <c r="M82" s="126" t="s">
        <v>182</v>
      </c>
      <c r="N82" s="127"/>
    </row>
    <row r="83" spans="1:14" ht="29.25" customHeight="1" x14ac:dyDescent="0.25">
      <c r="A83" s="27"/>
      <c r="B83" s="84" t="s">
        <v>36</v>
      </c>
      <c r="C83" s="71" t="s">
        <v>91</v>
      </c>
      <c r="D83" s="71" t="s">
        <v>57</v>
      </c>
      <c r="E83" s="85" t="s">
        <v>92</v>
      </c>
      <c r="F83" s="85" t="s">
        <v>93</v>
      </c>
      <c r="G83" s="72">
        <v>2015</v>
      </c>
      <c r="H83" s="18" t="s">
        <v>20</v>
      </c>
      <c r="I83" s="86" t="s">
        <v>94</v>
      </c>
      <c r="J83" s="87"/>
      <c r="K83" s="19"/>
      <c r="L83" s="19"/>
      <c r="M83" s="88"/>
      <c r="N83" s="18"/>
    </row>
    <row r="84" spans="1:14" ht="29.25" customHeight="1" x14ac:dyDescent="0.25">
      <c r="A84" s="27"/>
      <c r="B84" s="29" t="s">
        <v>36</v>
      </c>
      <c r="C84" s="32" t="s">
        <v>62</v>
      </c>
      <c r="D84" s="32" t="s">
        <v>57</v>
      </c>
      <c r="E84" s="24" t="s">
        <v>115</v>
      </c>
      <c r="F84" s="24" t="s">
        <v>45</v>
      </c>
      <c r="G84" s="25">
        <v>2015</v>
      </c>
      <c r="H84" s="22" t="s">
        <v>20</v>
      </c>
      <c r="I84" s="30" t="s">
        <v>70</v>
      </c>
      <c r="J84" s="30" t="s">
        <v>33</v>
      </c>
      <c r="K84" s="26">
        <v>1</v>
      </c>
      <c r="L84" s="26">
        <v>1</v>
      </c>
      <c r="M84" s="128" t="s">
        <v>182</v>
      </c>
      <c r="N84" s="129"/>
    </row>
    <row r="85" spans="1:14" ht="29.25" customHeight="1" x14ac:dyDescent="0.25">
      <c r="A85" s="27"/>
      <c r="B85" s="29" t="s">
        <v>36</v>
      </c>
      <c r="C85" s="32" t="s">
        <v>37</v>
      </c>
      <c r="D85" s="32" t="s">
        <v>47</v>
      </c>
      <c r="E85" s="24" t="s">
        <v>54</v>
      </c>
      <c r="F85" s="24" t="s">
        <v>45</v>
      </c>
      <c r="G85" s="25">
        <v>2015</v>
      </c>
      <c r="H85" s="30" t="s">
        <v>20</v>
      </c>
      <c r="I85" s="30" t="s">
        <v>49</v>
      </c>
      <c r="J85" s="30"/>
      <c r="K85" s="26">
        <v>0.08</v>
      </c>
      <c r="L85" s="26">
        <v>0.08</v>
      </c>
      <c r="M85" s="31"/>
      <c r="N85" s="30"/>
    </row>
    <row r="86" spans="1:14" ht="29.25" customHeight="1" x14ac:dyDescent="0.25">
      <c r="A86" s="27"/>
      <c r="B86" s="29" t="s">
        <v>36</v>
      </c>
      <c r="C86" s="32" t="s">
        <v>37</v>
      </c>
      <c r="D86" s="32" t="s">
        <v>57</v>
      </c>
      <c r="E86" s="28" t="s">
        <v>184</v>
      </c>
      <c r="F86" s="24" t="s">
        <v>45</v>
      </c>
      <c r="G86" s="25">
        <v>2015</v>
      </c>
      <c r="H86" s="22" t="s">
        <v>41</v>
      </c>
      <c r="I86" s="30" t="s">
        <v>65</v>
      </c>
      <c r="J86" s="30" t="s">
        <v>33</v>
      </c>
      <c r="K86" s="26">
        <v>1</v>
      </c>
      <c r="L86" s="26">
        <v>1</v>
      </c>
      <c r="M86" s="128" t="s">
        <v>182</v>
      </c>
      <c r="N86" s="129"/>
    </row>
    <row r="87" spans="1:14" ht="29.25" customHeight="1" x14ac:dyDescent="0.25">
      <c r="A87" s="27"/>
      <c r="B87" s="21" t="s">
        <v>81</v>
      </c>
      <c r="C87" s="22" t="s">
        <v>91</v>
      </c>
      <c r="D87" s="22" t="s">
        <v>57</v>
      </c>
      <c r="E87" s="28" t="s">
        <v>92</v>
      </c>
      <c r="F87" s="28" t="s">
        <v>93</v>
      </c>
      <c r="G87" s="25">
        <v>2015</v>
      </c>
      <c r="H87" s="22" t="s">
        <v>20</v>
      </c>
      <c r="I87" s="76" t="s">
        <v>94</v>
      </c>
      <c r="J87" s="77"/>
      <c r="K87" s="26"/>
      <c r="L87" s="26"/>
      <c r="M87" s="26"/>
      <c r="N87" s="30"/>
    </row>
    <row r="88" spans="1:14" ht="29.25" customHeight="1" x14ac:dyDescent="0.25">
      <c r="A88" s="27"/>
      <c r="B88" s="29" t="s">
        <v>100</v>
      </c>
      <c r="C88" s="32"/>
      <c r="D88" s="32" t="s">
        <v>57</v>
      </c>
      <c r="E88" s="28" t="s">
        <v>92</v>
      </c>
      <c r="F88" s="28" t="s">
        <v>93</v>
      </c>
      <c r="G88" s="25">
        <v>2015</v>
      </c>
      <c r="H88" s="22" t="s">
        <v>20</v>
      </c>
      <c r="I88" s="76" t="s">
        <v>94</v>
      </c>
      <c r="J88" s="77"/>
      <c r="K88" s="50"/>
      <c r="L88" s="50"/>
      <c r="M88" s="31"/>
      <c r="N88" s="30"/>
    </row>
    <row r="89" spans="1:14" ht="26.25" customHeight="1" x14ac:dyDescent="0.25">
      <c r="A89" s="63"/>
      <c r="B89" s="29" t="s">
        <v>178</v>
      </c>
      <c r="C89" s="32"/>
      <c r="D89" s="32" t="s">
        <v>57</v>
      </c>
      <c r="E89" s="24" t="s">
        <v>92</v>
      </c>
      <c r="F89" s="24" t="s">
        <v>93</v>
      </c>
      <c r="G89" s="25">
        <v>2015</v>
      </c>
      <c r="H89" s="30" t="s">
        <v>20</v>
      </c>
      <c r="I89" s="37" t="s">
        <v>94</v>
      </c>
      <c r="J89" s="73"/>
      <c r="K89" s="26"/>
      <c r="L89" s="50"/>
      <c r="M89" s="31"/>
      <c r="N89" s="30"/>
    </row>
    <row r="90" spans="1:14" x14ac:dyDescent="0.25">
      <c r="A90" s="89"/>
      <c r="B90" s="90"/>
      <c r="C90" s="91"/>
      <c r="D90" s="91"/>
      <c r="E90" s="92"/>
      <c r="F90" s="92"/>
      <c r="G90" s="93"/>
      <c r="H90" s="91"/>
      <c r="I90" s="91"/>
      <c r="J90" s="91"/>
      <c r="K90" s="94"/>
      <c r="L90" s="94"/>
      <c r="M90" s="95"/>
      <c r="N90" s="95"/>
    </row>
    <row r="91" spans="1:14" x14ac:dyDescent="0.25">
      <c r="A91" s="89"/>
      <c r="B91" s="90"/>
      <c r="C91" s="91"/>
      <c r="D91" s="91"/>
      <c r="E91" s="92"/>
      <c r="F91" s="92"/>
      <c r="G91" s="93"/>
      <c r="H91" s="91"/>
      <c r="I91" s="91"/>
      <c r="J91" s="91"/>
      <c r="K91" s="94"/>
      <c r="L91" s="94"/>
      <c r="M91" s="95"/>
      <c r="N91" s="95"/>
    </row>
    <row r="92" spans="1:14" s="13" customFormat="1" x14ac:dyDescent="0.25">
      <c r="A92" s="96" t="s">
        <v>185</v>
      </c>
      <c r="B92" s="90"/>
      <c r="C92" s="91"/>
      <c r="D92" s="91"/>
      <c r="E92" s="92"/>
      <c r="F92" s="92"/>
      <c r="G92" s="93"/>
      <c r="H92" s="91"/>
      <c r="I92" s="91"/>
      <c r="J92" s="91"/>
      <c r="K92" s="94"/>
      <c r="L92" s="94"/>
      <c r="M92" s="95"/>
      <c r="N92" s="95"/>
    </row>
    <row r="93" spans="1:14" ht="22.5" customHeight="1" x14ac:dyDescent="0.25">
      <c r="A93" s="125" t="s">
        <v>186</v>
      </c>
      <c r="B93" s="32" t="s">
        <v>36</v>
      </c>
      <c r="C93" s="22" t="s">
        <v>187</v>
      </c>
      <c r="D93" s="22" t="s">
        <v>57</v>
      </c>
      <c r="E93" s="28" t="s">
        <v>118</v>
      </c>
      <c r="F93" s="28" t="s">
        <v>45</v>
      </c>
      <c r="G93" s="25">
        <v>2016</v>
      </c>
      <c r="H93" s="22" t="s">
        <v>83</v>
      </c>
      <c r="I93" s="48" t="s">
        <v>160</v>
      </c>
      <c r="J93" s="49">
        <v>10</v>
      </c>
      <c r="K93" s="50">
        <v>1</v>
      </c>
      <c r="L93" s="50">
        <v>1</v>
      </c>
      <c r="M93" s="31"/>
      <c r="N93" s="30"/>
    </row>
    <row r="94" spans="1:14" ht="22.5" customHeight="1" x14ac:dyDescent="0.25">
      <c r="A94" s="130"/>
      <c r="B94" s="32" t="s">
        <v>116</v>
      </c>
      <c r="C94" s="32" t="s">
        <v>16</v>
      </c>
      <c r="D94" s="32" t="s">
        <v>117</v>
      </c>
      <c r="E94" s="28" t="s">
        <v>118</v>
      </c>
      <c r="F94" s="28" t="s">
        <v>45</v>
      </c>
      <c r="G94" s="25">
        <v>2016</v>
      </c>
      <c r="H94" s="22" t="s">
        <v>164</v>
      </c>
      <c r="I94" s="22" t="s">
        <v>49</v>
      </c>
      <c r="J94" s="22" t="s">
        <v>50</v>
      </c>
      <c r="K94" s="50">
        <v>1</v>
      </c>
      <c r="L94" s="50">
        <v>0.5</v>
      </c>
      <c r="M94" s="31"/>
      <c r="N94" s="30"/>
    </row>
    <row r="95" spans="1:14" ht="22.5" customHeight="1" x14ac:dyDescent="0.25">
      <c r="A95" s="97" t="s">
        <v>188</v>
      </c>
      <c r="B95" s="98"/>
      <c r="C95" s="98"/>
      <c r="D95" s="98"/>
      <c r="E95" s="98"/>
      <c r="F95" s="98"/>
      <c r="G95" s="98"/>
      <c r="H95" s="98"/>
      <c r="I95" s="98"/>
      <c r="J95" s="98"/>
      <c r="K95" s="99">
        <f>SUM(K93:K94)</f>
        <v>2</v>
      </c>
      <c r="L95" s="99">
        <f t="shared" ref="L95" si="0">SUM(L93:L94)</f>
        <v>1.5</v>
      </c>
      <c r="M95" s="99"/>
      <c r="N95" s="99">
        <f>L95-K95</f>
        <v>-0.5</v>
      </c>
    </row>
    <row r="96" spans="1:14" ht="22.5" customHeight="1" x14ac:dyDescent="0.25">
      <c r="A96" s="100"/>
      <c r="B96" s="35" t="s">
        <v>36</v>
      </c>
      <c r="C96" s="32" t="s">
        <v>16</v>
      </c>
      <c r="D96" s="32" t="s">
        <v>57</v>
      </c>
      <c r="E96" s="24" t="s">
        <v>69</v>
      </c>
      <c r="F96" s="24" t="s">
        <v>45</v>
      </c>
      <c r="G96" s="25">
        <v>2017</v>
      </c>
      <c r="H96" s="30" t="s">
        <v>41</v>
      </c>
      <c r="I96" s="30" t="s">
        <v>33</v>
      </c>
      <c r="J96" s="30"/>
      <c r="K96" s="50">
        <v>0.64</v>
      </c>
      <c r="L96" s="50">
        <v>0</v>
      </c>
      <c r="M96" s="62"/>
      <c r="N96" s="61"/>
    </row>
    <row r="97" spans="1:14" ht="22.5" customHeight="1" x14ac:dyDescent="0.25">
      <c r="A97" s="124" t="s">
        <v>189</v>
      </c>
      <c r="B97" s="35" t="s">
        <v>36</v>
      </c>
      <c r="C97" s="32" t="s">
        <v>37</v>
      </c>
      <c r="D97" s="32" t="s">
        <v>47</v>
      </c>
      <c r="E97" s="24" t="s">
        <v>54</v>
      </c>
      <c r="F97" s="24" t="s">
        <v>45</v>
      </c>
      <c r="G97" s="25">
        <v>2017</v>
      </c>
      <c r="H97" s="30" t="s">
        <v>132</v>
      </c>
      <c r="I97" s="30" t="s">
        <v>49</v>
      </c>
      <c r="J97" s="30"/>
      <c r="K97" s="26">
        <v>0.63</v>
      </c>
      <c r="L97" s="26">
        <v>0</v>
      </c>
      <c r="M97" s="31"/>
      <c r="N97" s="30"/>
    </row>
    <row r="98" spans="1:14" ht="22.5" customHeight="1" x14ac:dyDescent="0.25">
      <c r="A98" s="124"/>
      <c r="B98" s="29" t="s">
        <v>36</v>
      </c>
      <c r="C98" s="32" t="s">
        <v>62</v>
      </c>
      <c r="D98" s="32" t="s">
        <v>57</v>
      </c>
      <c r="E98" s="24" t="s">
        <v>152</v>
      </c>
      <c r="F98" s="24" t="s">
        <v>45</v>
      </c>
      <c r="G98" s="25">
        <v>2017</v>
      </c>
      <c r="H98" s="30" t="s">
        <v>73</v>
      </c>
      <c r="I98" s="30" t="s">
        <v>86</v>
      </c>
      <c r="J98" s="30"/>
      <c r="K98" s="26">
        <v>1</v>
      </c>
      <c r="L98" s="26">
        <v>0</v>
      </c>
      <c r="M98" s="31"/>
      <c r="N98" s="30"/>
    </row>
    <row r="99" spans="1:14" ht="22.5" customHeight="1" x14ac:dyDescent="0.25">
      <c r="A99" s="101"/>
      <c r="B99" s="32" t="s">
        <v>23</v>
      </c>
      <c r="C99" s="48" t="s">
        <v>24</v>
      </c>
      <c r="D99" s="48" t="s">
        <v>25</v>
      </c>
      <c r="E99" s="28" t="s">
        <v>190</v>
      </c>
      <c r="F99" s="28" t="s">
        <v>45</v>
      </c>
      <c r="G99" s="25">
        <v>2017</v>
      </c>
      <c r="H99" s="22" t="s">
        <v>132</v>
      </c>
      <c r="I99" s="48" t="s">
        <v>33</v>
      </c>
      <c r="J99" s="102"/>
      <c r="K99" s="50">
        <v>1</v>
      </c>
      <c r="L99" s="26">
        <v>0</v>
      </c>
      <c r="M99" s="103"/>
      <c r="N99" s="102"/>
    </row>
    <row r="100" spans="1:14" ht="22.5" customHeight="1" x14ac:dyDescent="0.25">
      <c r="A100" s="104"/>
      <c r="B100" s="49" t="s">
        <v>89</v>
      </c>
      <c r="C100" s="22" t="s">
        <v>16</v>
      </c>
      <c r="D100" s="22" t="s">
        <v>57</v>
      </c>
      <c r="E100" s="28" t="s">
        <v>118</v>
      </c>
      <c r="F100" s="28" t="s">
        <v>45</v>
      </c>
      <c r="G100" s="25">
        <v>2017</v>
      </c>
      <c r="H100" s="22" t="s">
        <v>140</v>
      </c>
      <c r="I100" s="48" t="s">
        <v>80</v>
      </c>
      <c r="J100" s="49">
        <v>10</v>
      </c>
      <c r="K100" s="50">
        <v>1</v>
      </c>
      <c r="L100" s="50">
        <v>1</v>
      </c>
      <c r="M100" s="31"/>
      <c r="N100" s="30"/>
    </row>
    <row r="101" spans="1:14" ht="22.5" customHeight="1" x14ac:dyDescent="0.25">
      <c r="A101" s="105" t="s">
        <v>188</v>
      </c>
      <c r="B101" s="98"/>
      <c r="C101" s="98"/>
      <c r="D101" s="98"/>
      <c r="E101" s="98"/>
      <c r="F101" s="98"/>
      <c r="G101" s="98"/>
      <c r="H101" s="98"/>
      <c r="I101" s="98"/>
      <c r="J101" s="98"/>
      <c r="K101" s="99">
        <f>SUM(K96:K100)</f>
        <v>4.2699999999999996</v>
      </c>
      <c r="L101" s="99">
        <f>SUM(L96:L100)</f>
        <v>1</v>
      </c>
      <c r="M101" s="98"/>
      <c r="N101" s="106">
        <f>L101-K101</f>
        <v>-3.2699999999999996</v>
      </c>
    </row>
    <row r="102" spans="1:14" ht="22.5" customHeight="1" x14ac:dyDescent="0.25">
      <c r="A102" s="107"/>
      <c r="B102" s="35" t="s">
        <v>36</v>
      </c>
      <c r="C102" s="32" t="s">
        <v>37</v>
      </c>
      <c r="D102" s="32" t="s">
        <v>43</v>
      </c>
      <c r="E102" s="24" t="s">
        <v>69</v>
      </c>
      <c r="F102" s="24" t="s">
        <v>45</v>
      </c>
      <c r="G102" s="25">
        <v>2018</v>
      </c>
      <c r="H102" s="30" t="s">
        <v>20</v>
      </c>
      <c r="I102" s="30" t="s">
        <v>42</v>
      </c>
      <c r="J102" s="61"/>
      <c r="K102" s="26">
        <v>1</v>
      </c>
      <c r="L102" s="50">
        <v>0</v>
      </c>
      <c r="M102" s="31"/>
      <c r="N102" s="30"/>
    </row>
    <row r="103" spans="1:14" ht="22.5" customHeight="1" x14ac:dyDescent="0.25">
      <c r="A103" s="124" t="s">
        <v>191</v>
      </c>
      <c r="B103" s="108" t="s">
        <v>36</v>
      </c>
      <c r="C103" s="49" t="s">
        <v>37</v>
      </c>
      <c r="D103" s="49" t="s">
        <v>47</v>
      </c>
      <c r="E103" s="109" t="s">
        <v>54</v>
      </c>
      <c r="F103" s="24" t="s">
        <v>45</v>
      </c>
      <c r="G103" s="25">
        <v>2018</v>
      </c>
      <c r="H103" s="22" t="s">
        <v>20</v>
      </c>
      <c r="I103" s="22" t="s">
        <v>49</v>
      </c>
      <c r="J103" s="61"/>
      <c r="K103" s="50">
        <v>0.55000000000000004</v>
      </c>
      <c r="L103" s="50">
        <v>0</v>
      </c>
      <c r="M103" s="62"/>
      <c r="N103" s="61"/>
    </row>
    <row r="104" spans="1:14" ht="25.15" customHeight="1" x14ac:dyDescent="0.25">
      <c r="A104" s="124"/>
      <c r="B104" s="32" t="s">
        <v>192</v>
      </c>
      <c r="C104" s="22" t="s">
        <v>16</v>
      </c>
      <c r="D104" s="22" t="s">
        <v>149</v>
      </c>
      <c r="E104" s="47" t="s">
        <v>85</v>
      </c>
      <c r="F104" s="28" t="s">
        <v>45</v>
      </c>
      <c r="G104" s="25">
        <v>2018</v>
      </c>
      <c r="H104" s="22" t="s">
        <v>65</v>
      </c>
      <c r="I104" s="22" t="s">
        <v>42</v>
      </c>
      <c r="J104" s="22" t="s">
        <v>42</v>
      </c>
      <c r="K104" s="26">
        <v>0.78</v>
      </c>
      <c r="L104" s="26">
        <v>0.78</v>
      </c>
      <c r="M104" s="50"/>
      <c r="N104" s="48"/>
    </row>
    <row r="105" spans="1:14" ht="22.5" customHeight="1" x14ac:dyDescent="0.25">
      <c r="B105" s="32" t="s">
        <v>174</v>
      </c>
      <c r="C105" s="22" t="s">
        <v>193</v>
      </c>
      <c r="D105" s="22" t="s">
        <v>159</v>
      </c>
      <c r="E105" s="28" t="s">
        <v>69</v>
      </c>
      <c r="F105" s="28" t="s">
        <v>45</v>
      </c>
      <c r="G105" s="25">
        <v>2018</v>
      </c>
      <c r="H105" s="22" t="s">
        <v>164</v>
      </c>
      <c r="I105" s="22" t="s">
        <v>160</v>
      </c>
      <c r="J105" s="32">
        <v>10</v>
      </c>
      <c r="K105" s="26">
        <v>1</v>
      </c>
      <c r="L105" s="26">
        <v>1</v>
      </c>
      <c r="M105" s="26"/>
      <c r="N105" s="22"/>
    </row>
    <row r="106" spans="1:14" ht="22.5" customHeight="1" x14ac:dyDescent="0.25">
      <c r="A106" s="101"/>
      <c r="B106" s="49" t="s">
        <v>100</v>
      </c>
      <c r="C106" s="22" t="s">
        <v>16</v>
      </c>
      <c r="D106" s="22" t="s">
        <v>194</v>
      </c>
      <c r="E106" s="47" t="s">
        <v>85</v>
      </c>
      <c r="F106" s="28" t="s">
        <v>45</v>
      </c>
      <c r="G106" s="25">
        <v>2018</v>
      </c>
      <c r="H106" s="22" t="s">
        <v>120</v>
      </c>
      <c r="I106" s="22" t="s">
        <v>49</v>
      </c>
      <c r="J106" s="48" t="s">
        <v>49</v>
      </c>
      <c r="K106" s="50">
        <v>0.45</v>
      </c>
      <c r="L106" s="50">
        <v>0.45</v>
      </c>
      <c r="M106" s="31"/>
      <c r="N106" s="30"/>
    </row>
    <row r="107" spans="1:14" ht="22.5" customHeight="1" x14ac:dyDescent="0.25">
      <c r="A107" s="101"/>
      <c r="B107" s="35" t="s">
        <v>36</v>
      </c>
      <c r="C107" s="32" t="s">
        <v>37</v>
      </c>
      <c r="D107" s="32" t="s">
        <v>47</v>
      </c>
      <c r="E107" s="109" t="s">
        <v>54</v>
      </c>
      <c r="F107" s="24" t="s">
        <v>45</v>
      </c>
      <c r="G107" s="25">
        <v>2018</v>
      </c>
      <c r="H107" s="30" t="s">
        <v>65</v>
      </c>
      <c r="I107" s="30" t="s">
        <v>49</v>
      </c>
      <c r="J107" s="30"/>
      <c r="K107" s="50">
        <v>0.65</v>
      </c>
      <c r="L107" s="50">
        <v>0</v>
      </c>
      <c r="M107" s="62"/>
      <c r="N107" s="61"/>
    </row>
    <row r="108" spans="1:14" ht="22.5" customHeight="1" x14ac:dyDescent="0.25">
      <c r="A108" s="101"/>
    </row>
    <row r="109" spans="1:14" ht="22.5" customHeight="1" x14ac:dyDescent="0.25">
      <c r="A109" s="105" t="s">
        <v>188</v>
      </c>
      <c r="B109" s="98"/>
      <c r="C109" s="98"/>
      <c r="D109" s="98"/>
      <c r="E109" s="98"/>
      <c r="F109" s="98"/>
      <c r="G109" s="98"/>
      <c r="H109" s="98"/>
      <c r="I109" s="98"/>
      <c r="J109" s="98"/>
      <c r="K109" s="99">
        <f>SUM(K102:K108)</f>
        <v>4.4300000000000006</v>
      </c>
      <c r="L109" s="99">
        <f>SUM(L102:L108)</f>
        <v>2.23</v>
      </c>
      <c r="M109" s="98"/>
      <c r="N109" s="106">
        <f>L109-K109</f>
        <v>-2.2000000000000006</v>
      </c>
    </row>
    <row r="110" spans="1:14" ht="22.5" customHeight="1" x14ac:dyDescent="0.25">
      <c r="B110" s="35" t="s">
        <v>36</v>
      </c>
      <c r="C110" s="32" t="s">
        <v>62</v>
      </c>
      <c r="D110" s="32" t="s">
        <v>57</v>
      </c>
      <c r="E110" s="24" t="s">
        <v>69</v>
      </c>
      <c r="F110" s="24" t="s">
        <v>45</v>
      </c>
      <c r="G110" s="25">
        <v>2019</v>
      </c>
      <c r="H110" s="30" t="s">
        <v>41</v>
      </c>
      <c r="I110" s="30" t="s">
        <v>86</v>
      </c>
      <c r="J110" s="61"/>
      <c r="K110" s="26">
        <v>0.5</v>
      </c>
      <c r="L110" s="50">
        <v>0</v>
      </c>
      <c r="M110" s="31"/>
      <c r="N110" s="30"/>
    </row>
    <row r="111" spans="1:14" ht="22.5" customHeight="1" x14ac:dyDescent="0.25">
      <c r="B111" s="35" t="s">
        <v>36</v>
      </c>
      <c r="C111" s="32" t="s">
        <v>62</v>
      </c>
      <c r="D111" s="32" t="s">
        <v>57</v>
      </c>
      <c r="E111" s="24" t="s">
        <v>69</v>
      </c>
      <c r="F111" s="24" t="s">
        <v>45</v>
      </c>
      <c r="G111" s="25">
        <v>2019</v>
      </c>
      <c r="H111" s="30" t="s">
        <v>109</v>
      </c>
      <c r="I111" s="30" t="s">
        <v>55</v>
      </c>
      <c r="J111" s="61"/>
      <c r="K111" s="26">
        <v>1</v>
      </c>
      <c r="L111" s="50">
        <v>0</v>
      </c>
      <c r="M111" s="31"/>
      <c r="N111" s="30"/>
    </row>
    <row r="112" spans="1:14" ht="25.15" customHeight="1" x14ac:dyDescent="0.25">
      <c r="A112" s="110"/>
      <c r="B112" s="35" t="s">
        <v>36</v>
      </c>
      <c r="C112" s="32" t="s">
        <v>37</v>
      </c>
      <c r="D112" s="32" t="s">
        <v>47</v>
      </c>
      <c r="E112" s="109" t="s">
        <v>54</v>
      </c>
      <c r="F112" s="24" t="s">
        <v>45</v>
      </c>
      <c r="G112" s="25">
        <v>2019</v>
      </c>
      <c r="H112" s="30" t="s">
        <v>164</v>
      </c>
      <c r="I112" s="30" t="s">
        <v>49</v>
      </c>
      <c r="J112" s="30"/>
      <c r="K112" s="50">
        <v>0.6</v>
      </c>
      <c r="L112" s="50">
        <v>0</v>
      </c>
      <c r="M112" s="62"/>
      <c r="N112" s="61"/>
    </row>
    <row r="113" spans="1:14" ht="22.5" customHeight="1" x14ac:dyDescent="0.25">
      <c r="A113" s="125" t="s">
        <v>195</v>
      </c>
      <c r="B113" s="35" t="s">
        <v>36</v>
      </c>
      <c r="C113" s="32" t="s">
        <v>37</v>
      </c>
      <c r="D113" s="32" t="s">
        <v>47</v>
      </c>
      <c r="E113" s="109" t="s">
        <v>54</v>
      </c>
      <c r="F113" s="24" t="s">
        <v>45</v>
      </c>
      <c r="G113" s="25">
        <v>2019</v>
      </c>
      <c r="H113" s="30" t="s">
        <v>132</v>
      </c>
      <c r="I113" s="30" t="s">
        <v>49</v>
      </c>
      <c r="J113" s="30"/>
      <c r="K113" s="50">
        <v>0.53</v>
      </c>
      <c r="L113" s="50">
        <v>0</v>
      </c>
      <c r="M113" s="62"/>
      <c r="N113" s="61"/>
    </row>
    <row r="114" spans="1:14" ht="22.5" customHeight="1" x14ac:dyDescent="0.25">
      <c r="A114" s="124"/>
      <c r="B114" s="35" t="s">
        <v>36</v>
      </c>
      <c r="C114" s="32" t="s">
        <v>37</v>
      </c>
      <c r="D114" s="32" t="s">
        <v>47</v>
      </c>
      <c r="E114" s="109" t="s">
        <v>54</v>
      </c>
      <c r="F114" s="24" t="s">
        <v>45</v>
      </c>
      <c r="G114" s="25">
        <v>2019</v>
      </c>
      <c r="H114" s="30" t="s">
        <v>65</v>
      </c>
      <c r="I114" s="30" t="s">
        <v>49</v>
      </c>
      <c r="J114" s="22"/>
      <c r="K114" s="50">
        <v>0.77</v>
      </c>
      <c r="L114" s="50">
        <v>0</v>
      </c>
      <c r="M114" s="62"/>
      <c r="N114" s="61"/>
    </row>
    <row r="115" spans="1:14" ht="22.5" customHeight="1" x14ac:dyDescent="0.25">
      <c r="A115" s="101"/>
      <c r="B115" s="35" t="s">
        <v>36</v>
      </c>
      <c r="C115" s="32" t="s">
        <v>37</v>
      </c>
      <c r="D115" s="32" t="s">
        <v>57</v>
      </c>
      <c r="E115" s="24" t="s">
        <v>85</v>
      </c>
      <c r="F115" s="24" t="s">
        <v>45</v>
      </c>
      <c r="G115" s="25">
        <v>2019</v>
      </c>
      <c r="H115" s="30" t="s">
        <v>136</v>
      </c>
      <c r="I115" s="30" t="s">
        <v>55</v>
      </c>
      <c r="J115" s="22" t="s">
        <v>55</v>
      </c>
      <c r="K115" s="50">
        <v>1</v>
      </c>
      <c r="L115" s="50">
        <v>1</v>
      </c>
      <c r="M115" s="62"/>
      <c r="N115" s="61"/>
    </row>
    <row r="116" spans="1:14" ht="22.5" customHeight="1" x14ac:dyDescent="0.25">
      <c r="A116" s="101"/>
      <c r="B116" s="35" t="s">
        <v>36</v>
      </c>
      <c r="C116" s="32" t="s">
        <v>37</v>
      </c>
      <c r="D116" s="32" t="s">
        <v>43</v>
      </c>
      <c r="E116" s="24" t="s">
        <v>85</v>
      </c>
      <c r="F116" s="24" t="s">
        <v>45</v>
      </c>
      <c r="G116" s="25">
        <v>2019</v>
      </c>
      <c r="H116" s="30" t="s">
        <v>120</v>
      </c>
      <c r="I116" s="30" t="s">
        <v>42</v>
      </c>
      <c r="J116" s="22" t="s">
        <v>42</v>
      </c>
      <c r="K116" s="50">
        <v>1</v>
      </c>
      <c r="L116" s="50">
        <v>1</v>
      </c>
      <c r="M116" s="62"/>
      <c r="N116" s="61"/>
    </row>
    <row r="117" spans="1:14" ht="22.5" customHeight="1" x14ac:dyDescent="0.25">
      <c r="A117" s="101"/>
      <c r="B117" s="32" t="s">
        <v>100</v>
      </c>
      <c r="C117" s="22" t="s">
        <v>37</v>
      </c>
      <c r="D117" s="22" t="s">
        <v>194</v>
      </c>
      <c r="E117" s="28" t="s">
        <v>85</v>
      </c>
      <c r="F117" s="28" t="s">
        <v>45</v>
      </c>
      <c r="G117" s="25">
        <v>2019</v>
      </c>
      <c r="H117" s="22" t="s">
        <v>164</v>
      </c>
      <c r="I117" s="22" t="s">
        <v>49</v>
      </c>
      <c r="J117" s="22" t="s">
        <v>49</v>
      </c>
      <c r="K117" s="50">
        <v>0.84</v>
      </c>
      <c r="L117" s="50">
        <v>0.84</v>
      </c>
      <c r="M117" s="31"/>
      <c r="N117" s="30"/>
    </row>
    <row r="118" spans="1:14" ht="22.5" customHeight="1" x14ac:dyDescent="0.25">
      <c r="A118" s="101"/>
      <c r="B118" s="32" t="s">
        <v>135</v>
      </c>
      <c r="C118" s="22" t="s">
        <v>167</v>
      </c>
      <c r="D118" s="22" t="s">
        <v>57</v>
      </c>
      <c r="E118" s="47" t="s">
        <v>69</v>
      </c>
      <c r="F118" s="28" t="s">
        <v>45</v>
      </c>
      <c r="G118" s="25">
        <v>2019</v>
      </c>
      <c r="H118" s="22" t="s">
        <v>136</v>
      </c>
      <c r="I118" s="30" t="s">
        <v>55</v>
      </c>
      <c r="J118" s="111"/>
      <c r="K118" s="50">
        <v>1</v>
      </c>
      <c r="L118" s="50">
        <v>0</v>
      </c>
      <c r="M118" s="112"/>
      <c r="N118" s="113"/>
    </row>
    <row r="119" spans="1:14" ht="22.5" customHeight="1" x14ac:dyDescent="0.25">
      <c r="A119" s="105" t="s">
        <v>188</v>
      </c>
      <c r="B119" s="98"/>
      <c r="C119" s="98"/>
      <c r="D119" s="98"/>
      <c r="E119" s="98"/>
      <c r="F119" s="98"/>
      <c r="G119" s="98"/>
      <c r="H119" s="98"/>
      <c r="I119" s="98"/>
      <c r="J119" s="98"/>
      <c r="K119" s="99">
        <f>SUM(K110:K118)</f>
        <v>7.24</v>
      </c>
      <c r="L119" s="99">
        <f>SUM(L110:L118)</f>
        <v>2.84</v>
      </c>
      <c r="M119" s="98"/>
      <c r="N119" s="106">
        <f>L119-K119</f>
        <v>-4.4000000000000004</v>
      </c>
    </row>
    <row r="120" spans="1:14" ht="22.5" customHeight="1" x14ac:dyDescent="0.25">
      <c r="B120" s="35" t="s">
        <v>36</v>
      </c>
      <c r="C120" s="32" t="s">
        <v>37</v>
      </c>
      <c r="D120" s="32" t="s">
        <v>47</v>
      </c>
      <c r="E120" s="24" t="s">
        <v>54</v>
      </c>
      <c r="F120" s="24" t="s">
        <v>45</v>
      </c>
      <c r="G120" s="25">
        <v>2020</v>
      </c>
      <c r="H120" s="30" t="s">
        <v>73</v>
      </c>
      <c r="I120" s="30" t="s">
        <v>49</v>
      </c>
      <c r="J120" s="61"/>
      <c r="K120" s="50">
        <v>0.7</v>
      </c>
      <c r="L120" s="50">
        <v>0</v>
      </c>
      <c r="M120" s="62"/>
      <c r="N120" s="61"/>
    </row>
    <row r="121" spans="1:14" ht="22.5" customHeight="1" x14ac:dyDescent="0.25">
      <c r="A121" s="104"/>
      <c r="B121" s="35" t="s">
        <v>36</v>
      </c>
      <c r="C121" s="32" t="s">
        <v>107</v>
      </c>
      <c r="D121" s="32" t="s">
        <v>57</v>
      </c>
      <c r="E121" s="24" t="s">
        <v>196</v>
      </c>
      <c r="F121" s="24" t="s">
        <v>45</v>
      </c>
      <c r="G121" s="25">
        <v>2020</v>
      </c>
      <c r="H121" s="30" t="s">
        <v>55</v>
      </c>
      <c r="I121" s="30" t="s">
        <v>160</v>
      </c>
      <c r="J121" s="22" t="s">
        <v>77</v>
      </c>
      <c r="K121" s="50">
        <v>1</v>
      </c>
      <c r="L121" s="50">
        <v>1</v>
      </c>
      <c r="M121" s="62"/>
      <c r="N121" s="61"/>
    </row>
    <row r="122" spans="1:14" ht="22.5" customHeight="1" x14ac:dyDescent="0.25">
      <c r="B122" s="35" t="s">
        <v>36</v>
      </c>
      <c r="C122" s="32" t="s">
        <v>62</v>
      </c>
      <c r="D122" s="32" t="s">
        <v>57</v>
      </c>
      <c r="E122" s="24" t="s">
        <v>85</v>
      </c>
      <c r="F122" s="24" t="s">
        <v>45</v>
      </c>
      <c r="G122" s="25">
        <v>2020</v>
      </c>
      <c r="H122" s="30" t="s">
        <v>109</v>
      </c>
      <c r="I122" s="30" t="s">
        <v>86</v>
      </c>
      <c r="J122" s="22" t="s">
        <v>86</v>
      </c>
      <c r="K122" s="50">
        <v>1</v>
      </c>
      <c r="L122" s="50">
        <v>1</v>
      </c>
      <c r="M122" s="62"/>
      <c r="N122" s="61"/>
    </row>
    <row r="123" spans="1:14" ht="22.5" customHeight="1" x14ac:dyDescent="0.25">
      <c r="A123" s="125" t="s">
        <v>197</v>
      </c>
      <c r="B123" s="49" t="s">
        <v>23</v>
      </c>
      <c r="C123" s="22" t="s">
        <v>24</v>
      </c>
      <c r="D123" s="22" t="s">
        <v>57</v>
      </c>
      <c r="E123" s="28" t="s">
        <v>161</v>
      </c>
      <c r="F123" s="28" t="s">
        <v>45</v>
      </c>
      <c r="G123" s="25">
        <v>2020</v>
      </c>
      <c r="H123" s="30" t="s">
        <v>136</v>
      </c>
      <c r="I123" s="30" t="s">
        <v>77</v>
      </c>
      <c r="J123" s="22" t="s">
        <v>77</v>
      </c>
      <c r="K123" s="50">
        <v>1</v>
      </c>
      <c r="L123" s="62">
        <v>1</v>
      </c>
      <c r="M123" s="50"/>
      <c r="N123" s="48"/>
    </row>
    <row r="124" spans="1:14" ht="22.5" customHeight="1" x14ac:dyDescent="0.25">
      <c r="A124" s="124"/>
      <c r="B124" s="49" t="s">
        <v>15</v>
      </c>
      <c r="C124" s="22" t="s">
        <v>16</v>
      </c>
      <c r="D124" s="22" t="s">
        <v>149</v>
      </c>
      <c r="E124" s="24" t="s">
        <v>198</v>
      </c>
      <c r="F124" s="28" t="s">
        <v>45</v>
      </c>
      <c r="G124" s="25">
        <v>2020</v>
      </c>
      <c r="H124" s="22" t="s">
        <v>65</v>
      </c>
      <c r="I124" s="22" t="s">
        <v>42</v>
      </c>
      <c r="J124" s="22" t="s">
        <v>86</v>
      </c>
      <c r="K124" s="26">
        <v>0.44</v>
      </c>
      <c r="L124" s="26">
        <v>0.44</v>
      </c>
      <c r="M124" s="50"/>
      <c r="N124" s="48"/>
    </row>
    <row r="125" spans="1:14" ht="22.5" customHeight="1" x14ac:dyDescent="0.25">
      <c r="A125" s="101"/>
      <c r="B125" s="49" t="s">
        <v>15</v>
      </c>
      <c r="C125" s="22" t="s">
        <v>16</v>
      </c>
      <c r="D125" s="22" t="s">
        <v>149</v>
      </c>
      <c r="E125" s="24" t="s">
        <v>198</v>
      </c>
      <c r="F125" s="28" t="s">
        <v>45</v>
      </c>
      <c r="G125" s="25">
        <v>2020</v>
      </c>
      <c r="H125" s="22" t="s">
        <v>109</v>
      </c>
      <c r="I125" s="22" t="s">
        <v>42</v>
      </c>
      <c r="J125" s="22" t="s">
        <v>86</v>
      </c>
      <c r="K125" s="26">
        <v>0.57999999999999996</v>
      </c>
      <c r="L125" s="26">
        <v>0.57999999999999996</v>
      </c>
      <c r="M125" s="50"/>
      <c r="N125" s="48"/>
    </row>
    <row r="126" spans="1:14" ht="22.5" customHeight="1" x14ac:dyDescent="0.25">
      <c r="A126" s="101"/>
      <c r="B126" s="32" t="s">
        <v>81</v>
      </c>
      <c r="C126" s="22" t="s">
        <v>79</v>
      </c>
      <c r="D126" s="22" t="s">
        <v>128</v>
      </c>
      <c r="E126" s="28" t="s">
        <v>69</v>
      </c>
      <c r="F126" s="28" t="s">
        <v>45</v>
      </c>
      <c r="G126" s="25">
        <v>2020</v>
      </c>
      <c r="H126" s="22" t="s">
        <v>132</v>
      </c>
      <c r="I126" s="22" t="s">
        <v>70</v>
      </c>
      <c r="J126" s="77"/>
      <c r="K126" s="50">
        <v>0.33</v>
      </c>
      <c r="L126" s="50">
        <v>0</v>
      </c>
      <c r="M126" s="26"/>
      <c r="N126" s="30"/>
    </row>
    <row r="127" spans="1:14" ht="22.5" customHeight="1" x14ac:dyDescent="0.25">
      <c r="A127" s="101"/>
      <c r="B127" s="49" t="s">
        <v>174</v>
      </c>
      <c r="C127" s="22" t="s">
        <v>193</v>
      </c>
      <c r="D127" s="22" t="s">
        <v>159</v>
      </c>
      <c r="E127" s="47" t="s">
        <v>69</v>
      </c>
      <c r="F127" s="28" t="s">
        <v>45</v>
      </c>
      <c r="G127" s="25">
        <v>2020</v>
      </c>
      <c r="H127" s="22" t="s">
        <v>132</v>
      </c>
      <c r="I127" s="22" t="s">
        <v>65</v>
      </c>
      <c r="J127" s="49"/>
      <c r="K127" s="50">
        <v>1</v>
      </c>
      <c r="L127" s="50">
        <v>0</v>
      </c>
      <c r="M127" s="26"/>
      <c r="N127" s="22"/>
    </row>
    <row r="128" spans="1:14" ht="22.5" customHeight="1" x14ac:dyDescent="0.25">
      <c r="A128" s="101"/>
      <c r="B128" s="49" t="s">
        <v>174</v>
      </c>
      <c r="C128" s="22" t="s">
        <v>193</v>
      </c>
      <c r="D128" s="22" t="s">
        <v>57</v>
      </c>
      <c r="E128" s="28" t="s">
        <v>69</v>
      </c>
      <c r="F128" s="28" t="s">
        <v>45</v>
      </c>
      <c r="G128" s="25">
        <v>2020</v>
      </c>
      <c r="H128" s="22" t="s">
        <v>55</v>
      </c>
      <c r="I128" s="22" t="s">
        <v>199</v>
      </c>
      <c r="J128" s="49"/>
      <c r="K128" s="50">
        <v>1</v>
      </c>
      <c r="L128" s="50">
        <v>0</v>
      </c>
      <c r="M128" s="26"/>
      <c r="N128" s="22"/>
    </row>
    <row r="129" spans="1:14" ht="22.5" customHeight="1" x14ac:dyDescent="0.25">
      <c r="A129" s="105" t="s">
        <v>188</v>
      </c>
      <c r="B129" s="98"/>
      <c r="C129" s="98"/>
      <c r="D129" s="98"/>
      <c r="E129" s="98"/>
      <c r="F129" s="98"/>
      <c r="G129" s="98"/>
      <c r="H129" s="98"/>
      <c r="I129" s="98"/>
      <c r="J129" s="98"/>
      <c r="K129" s="99">
        <f>SUM(K120:K128)</f>
        <v>7.0500000000000007</v>
      </c>
      <c r="L129" s="99">
        <f>SUM(L120:L128)</f>
        <v>4.0199999999999996</v>
      </c>
      <c r="M129" s="98"/>
      <c r="N129" s="106">
        <f>L129-K129</f>
        <v>-3.0300000000000011</v>
      </c>
    </row>
    <row r="130" spans="1:14" ht="22.5" customHeight="1" x14ac:dyDescent="0.25">
      <c r="B130" s="114" t="s">
        <v>23</v>
      </c>
      <c r="C130" s="15" t="s">
        <v>24</v>
      </c>
      <c r="D130" s="15" t="s">
        <v>57</v>
      </c>
      <c r="E130" s="16" t="s">
        <v>200</v>
      </c>
      <c r="F130" s="16" t="s">
        <v>45</v>
      </c>
      <c r="G130" s="72">
        <v>2021</v>
      </c>
      <c r="H130" s="15" t="s">
        <v>20</v>
      </c>
      <c r="I130" s="15" t="s">
        <v>77</v>
      </c>
      <c r="J130" s="15" t="s">
        <v>77</v>
      </c>
      <c r="K130" s="115">
        <v>1</v>
      </c>
      <c r="L130" s="115">
        <v>1</v>
      </c>
      <c r="M130" s="115"/>
      <c r="N130" s="116"/>
    </row>
    <row r="131" spans="1:14" ht="22.5" customHeight="1" x14ac:dyDescent="0.25">
      <c r="A131" s="125" t="s">
        <v>201</v>
      </c>
      <c r="B131" s="49" t="s">
        <v>174</v>
      </c>
      <c r="C131" s="22" t="s">
        <v>193</v>
      </c>
      <c r="D131" s="22" t="s">
        <v>57</v>
      </c>
      <c r="E131" s="28" t="s">
        <v>69</v>
      </c>
      <c r="F131" s="28" t="s">
        <v>45</v>
      </c>
      <c r="G131" s="25">
        <v>2021</v>
      </c>
      <c r="H131" s="22" t="s">
        <v>164</v>
      </c>
      <c r="I131" s="22" t="s">
        <v>65</v>
      </c>
      <c r="J131" s="22"/>
      <c r="K131" s="50">
        <v>1</v>
      </c>
      <c r="L131" s="50">
        <v>0</v>
      </c>
      <c r="M131" s="26"/>
      <c r="N131" s="22"/>
    </row>
    <row r="132" spans="1:14" ht="22.5" customHeight="1" x14ac:dyDescent="0.25">
      <c r="A132" s="124"/>
      <c r="B132" s="32" t="s">
        <v>100</v>
      </c>
      <c r="C132" s="22" t="s">
        <v>16</v>
      </c>
      <c r="D132" s="22" t="s">
        <v>159</v>
      </c>
      <c r="E132" s="28" t="s">
        <v>202</v>
      </c>
      <c r="F132" s="28" t="s">
        <v>45</v>
      </c>
      <c r="G132" s="25">
        <v>2021</v>
      </c>
      <c r="H132" s="22" t="s">
        <v>20</v>
      </c>
      <c r="I132" s="22" t="s">
        <v>165</v>
      </c>
      <c r="J132" s="22"/>
      <c r="K132" s="50">
        <v>1</v>
      </c>
      <c r="L132" s="50">
        <v>0</v>
      </c>
      <c r="M132" s="31"/>
      <c r="N132" s="30"/>
    </row>
    <row r="133" spans="1:14" ht="22.5" customHeight="1" x14ac:dyDescent="0.25">
      <c r="A133" s="104"/>
      <c r="B133" s="32" t="s">
        <v>203</v>
      </c>
      <c r="C133" s="22" t="s">
        <v>16</v>
      </c>
      <c r="D133" s="22" t="s">
        <v>194</v>
      </c>
      <c r="E133" s="28" t="s">
        <v>161</v>
      </c>
      <c r="F133" s="28" t="s">
        <v>45</v>
      </c>
      <c r="G133" s="25">
        <v>2021</v>
      </c>
      <c r="H133" s="22" t="s">
        <v>140</v>
      </c>
      <c r="I133" s="22" t="s">
        <v>49</v>
      </c>
      <c r="J133" s="22" t="s">
        <v>164</v>
      </c>
      <c r="K133" s="50">
        <v>0.26</v>
      </c>
      <c r="L133" s="50">
        <v>0.25</v>
      </c>
      <c r="M133" s="31"/>
      <c r="N133" s="30"/>
    </row>
    <row r="134" spans="1:14" ht="22.5" customHeight="1" x14ac:dyDescent="0.25">
      <c r="A134" s="100"/>
      <c r="B134" s="49" t="s">
        <v>178</v>
      </c>
      <c r="C134" s="22" t="s">
        <v>24</v>
      </c>
      <c r="D134" s="22" t="s">
        <v>57</v>
      </c>
      <c r="E134" s="28" t="s">
        <v>69</v>
      </c>
      <c r="F134" s="28" t="s">
        <v>45</v>
      </c>
      <c r="G134" s="25">
        <v>2021</v>
      </c>
      <c r="H134" s="22" t="s">
        <v>120</v>
      </c>
      <c r="I134" s="22" t="s">
        <v>160</v>
      </c>
      <c r="J134" s="22"/>
      <c r="K134" s="26">
        <v>1</v>
      </c>
      <c r="L134" s="26">
        <v>0</v>
      </c>
      <c r="M134" s="31"/>
      <c r="N134" s="30"/>
    </row>
    <row r="135" spans="1:14" ht="22.5" customHeight="1" x14ac:dyDescent="0.25">
      <c r="A135" s="104"/>
      <c r="B135" s="49" t="s">
        <v>81</v>
      </c>
      <c r="C135" s="22" t="s">
        <v>79</v>
      </c>
      <c r="D135" s="22" t="s">
        <v>57</v>
      </c>
      <c r="E135" s="47" t="s">
        <v>85</v>
      </c>
      <c r="F135" s="28" t="s">
        <v>45</v>
      </c>
      <c r="G135" s="33">
        <v>2021</v>
      </c>
      <c r="H135" s="22" t="s">
        <v>50</v>
      </c>
      <c r="I135" s="22" t="s">
        <v>70</v>
      </c>
      <c r="J135" s="22" t="s">
        <v>70</v>
      </c>
      <c r="K135" s="50">
        <v>0.82</v>
      </c>
      <c r="L135" s="50">
        <v>0.5</v>
      </c>
      <c r="M135" s="26"/>
      <c r="N135" s="30"/>
    </row>
    <row r="136" spans="1:14" ht="22.5" customHeight="1" x14ac:dyDescent="0.25">
      <c r="B136" s="117"/>
      <c r="C136" s="118"/>
      <c r="D136" s="118"/>
      <c r="E136" s="119"/>
      <c r="F136" s="119"/>
      <c r="G136" s="120"/>
      <c r="H136" s="118"/>
      <c r="I136" s="118"/>
      <c r="J136" s="118"/>
      <c r="K136" s="121"/>
      <c r="L136" s="121"/>
      <c r="M136" s="122"/>
      <c r="N136" s="123"/>
    </row>
    <row r="137" spans="1:14" ht="22.5" customHeight="1" x14ac:dyDescent="0.25">
      <c r="A137" s="105" t="s">
        <v>188</v>
      </c>
      <c r="B137" s="98"/>
      <c r="C137" s="98"/>
      <c r="D137" s="98"/>
      <c r="E137" s="98"/>
      <c r="F137" s="98"/>
      <c r="G137" s="98"/>
      <c r="H137" s="98"/>
      <c r="I137" s="98"/>
      <c r="J137" s="98"/>
      <c r="K137" s="99">
        <f>SUM(K130:K136)</f>
        <v>5.08</v>
      </c>
      <c r="L137" s="99">
        <f>SUM(L130:L136)</f>
        <v>1.75</v>
      </c>
      <c r="M137" s="98"/>
      <c r="N137" s="106">
        <f>L137-K137</f>
        <v>-3.33</v>
      </c>
    </row>
  </sheetData>
  <autoFilter ref="A1:N107"/>
  <mergeCells count="17">
    <mergeCell ref="A93:A94"/>
    <mergeCell ref="A3:A4"/>
    <mergeCell ref="M53:N53"/>
    <mergeCell ref="A68:A70"/>
    <mergeCell ref="M69:N69"/>
    <mergeCell ref="M70:N70"/>
    <mergeCell ref="M71:N71"/>
    <mergeCell ref="M72:N72"/>
    <mergeCell ref="M81:N81"/>
    <mergeCell ref="M82:N82"/>
    <mergeCell ref="M84:N84"/>
    <mergeCell ref="M86:N86"/>
    <mergeCell ref="A97:A98"/>
    <mergeCell ref="A103:A104"/>
    <mergeCell ref="A113:A114"/>
    <mergeCell ref="A123:A124"/>
    <mergeCell ref="A131:A132"/>
  </mergeCells>
  <pageMargins left="1.1811023622047245" right="0.31496062992125984" top="1.5354330708661419" bottom="0.51181102362204722" header="0.9055118110236221" footer="0.27559055118110237"/>
  <pageSetup paperSize="8" scale="70" orientation="landscape" r:id="rId1"/>
  <headerFooter>
    <oddHeader>&amp;L&amp;"Arial,Fett"&amp;14Anlage 1 &amp;C&amp;"Arial,Fett"Personalwirtschaftskonzept
Fortschreibung  für die Jahre 2016 bis 2021
Maßnahmen&amp;RSeite &amp;P von &amp;N</oddHeader>
    <oddFooter>&amp;LFortschreibung Personalwirtschaftskonzept&amp;CFortschreibung 2015&amp;RFB 1</oddFooter>
  </headerFooter>
  <rowBreaks count="2" manualBreakCount="2">
    <brk id="80" max="14" man="1"/>
    <brk id="118" max="14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 1</vt:lpstr>
      <vt:lpstr>'Anlage 1'!Druckbereich</vt:lpstr>
    </vt:vector>
  </TitlesOfParts>
  <Company>Stadt-Schwelm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Heringhaus, Petra</dc:creator>
  <cp:lastModifiedBy>Heringhaus, Petra</cp:lastModifiedBy>
  <dcterms:created xsi:type="dcterms:W3CDTF">2016-01-07T10:28:25Z</dcterms:created>
  <dcterms:modified xsi:type="dcterms:W3CDTF">2016-01-11T10:50:03Z</dcterms:modified>
</cp:coreProperties>
</file>